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15" i="1"/>
  <c r="V15"/>
  <c r="U15"/>
  <c r="T15"/>
  <c r="S15"/>
  <c r="R15"/>
  <c r="Q15"/>
  <c r="P15"/>
  <c r="O15"/>
  <c r="N15"/>
  <c r="M15"/>
  <c r="L15"/>
  <c r="K15"/>
  <c r="J15"/>
  <c r="I15"/>
  <c r="H15"/>
  <c r="G15"/>
  <c r="F15"/>
  <c r="D15"/>
  <c r="C15"/>
  <c r="B15"/>
</calcChain>
</file>

<file path=xl/sharedStrings.xml><?xml version="1.0" encoding="utf-8"?>
<sst xmlns="http://schemas.openxmlformats.org/spreadsheetml/2006/main" count="36" uniqueCount="36">
  <si>
    <t>Biračka mjesta</t>
  </si>
  <si>
    <t>1. Pregrada</t>
  </si>
  <si>
    <t>2. Pregrada Vrhi</t>
  </si>
  <si>
    <t>3. Bušin</t>
  </si>
  <si>
    <t>4. Klenice</t>
  </si>
  <si>
    <t>5. Valentinovo</t>
  </si>
  <si>
    <t>6. Sopot</t>
  </si>
  <si>
    <t>7. Vinagora</t>
  </si>
  <si>
    <t>8. Stiprenica</t>
  </si>
  <si>
    <t>9. Gorjakovo</t>
  </si>
  <si>
    <t>11. Benkovo</t>
  </si>
  <si>
    <t>12. Plemenšćina</t>
  </si>
  <si>
    <t>13. Kostel</t>
  </si>
  <si>
    <t>Ukupan broj birača</t>
  </si>
  <si>
    <t>Glasalo</t>
  </si>
  <si>
    <t>%</t>
  </si>
  <si>
    <t>2. LISTA, STRANKA RADA I SOLIDARNOSTI,REFORMISTI, NOVI VAL, HSS-SR,BUZ</t>
  </si>
  <si>
    <t>3. LISTA, HSP,HČSP,ABH,OS</t>
  </si>
  <si>
    <t>4. LISTA, HSP AS,DESNO, HKDU-DR.MARKO VESELICA,USP,HDS</t>
  </si>
  <si>
    <t>5. LISTA MOST</t>
  </si>
  <si>
    <t>6. LISTA PAMETNO ZA GRAD</t>
  </si>
  <si>
    <t>7. LISTA BLOKIRANI</t>
  </si>
  <si>
    <t>8. LISTA BDSH</t>
  </si>
  <si>
    <t>9. LISTA HDZ</t>
  </si>
  <si>
    <t>10. LISTA HSR</t>
  </si>
  <si>
    <t>11. LISTA LABURISTI</t>
  </si>
  <si>
    <t>12. LISTA MDS</t>
  </si>
  <si>
    <t>13. LISTA NEOVISNA LISTA</t>
  </si>
  <si>
    <t>14.LISTA NLSP,SH,POKRET ZAJEDNO,ORAH</t>
  </si>
  <si>
    <t>15.LISTA SDP,HNS,HSS,HSU</t>
  </si>
  <si>
    <t>16.LISTA ZS,SU</t>
  </si>
  <si>
    <t>17.LISTA ŽIVI ZID,PH,AM,ABECEDA,HDSS,MS</t>
  </si>
  <si>
    <t>1. LISTA    A-HSP</t>
  </si>
  <si>
    <t>10. Cirovec</t>
  </si>
  <si>
    <t>Važeći glasovi</t>
  </si>
  <si>
    <t>UKUPNO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</si>
</sst>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"/>
  <sheetViews>
    <sheetView tabSelected="1" topLeftCell="B1" workbookViewId="0">
      <selection activeCell="D22" sqref="D22"/>
    </sheetView>
  </sheetViews>
  <sheetFormatPr defaultRowHeight="15"/>
  <cols>
    <col min="1" max="1" width="18.28515625" customWidth="1"/>
    <col min="2" max="2" width="12.42578125" customWidth="1"/>
    <col min="7" max="7" width="18.140625" customWidth="1"/>
    <col min="9" max="9" width="22" customWidth="1"/>
  </cols>
  <sheetData>
    <row r="1" spans="1:22" ht="68.25" customHeight="1">
      <c r="A1" s="3" t="s">
        <v>0</v>
      </c>
      <c r="B1" s="1" t="s">
        <v>13</v>
      </c>
      <c r="C1" s="3" t="s">
        <v>14</v>
      </c>
      <c r="D1" s="1" t="s">
        <v>34</v>
      </c>
      <c r="E1" s="3" t="s">
        <v>15</v>
      </c>
      <c r="F1" s="2" t="s">
        <v>32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</row>
    <row r="2" spans="1:22">
      <c r="A2" t="s">
        <v>1</v>
      </c>
      <c r="B2">
        <v>1562</v>
      </c>
      <c r="C2">
        <v>909</v>
      </c>
      <c r="D2">
        <v>892</v>
      </c>
      <c r="E2">
        <v>57.1</v>
      </c>
      <c r="F2">
        <v>4</v>
      </c>
      <c r="G2">
        <v>28</v>
      </c>
      <c r="H2">
        <v>2</v>
      </c>
      <c r="I2">
        <v>7</v>
      </c>
      <c r="J2">
        <v>45</v>
      </c>
      <c r="K2">
        <v>4</v>
      </c>
      <c r="L2">
        <v>4</v>
      </c>
      <c r="M2">
        <v>1</v>
      </c>
      <c r="N2">
        <v>249</v>
      </c>
      <c r="O2">
        <v>0</v>
      </c>
      <c r="P2">
        <v>6</v>
      </c>
      <c r="Q2">
        <v>0</v>
      </c>
      <c r="R2">
        <v>0</v>
      </c>
      <c r="S2">
        <v>0</v>
      </c>
      <c r="T2">
        <v>474</v>
      </c>
      <c r="U2">
        <v>3</v>
      </c>
      <c r="V2">
        <v>65</v>
      </c>
    </row>
    <row r="3" spans="1:22">
      <c r="A3" t="s">
        <v>2</v>
      </c>
      <c r="B3">
        <v>339</v>
      </c>
      <c r="C3">
        <v>136</v>
      </c>
      <c r="D3">
        <v>136</v>
      </c>
      <c r="E3">
        <v>40.11</v>
      </c>
      <c r="F3">
        <v>0</v>
      </c>
      <c r="G3">
        <v>4</v>
      </c>
      <c r="H3">
        <v>1</v>
      </c>
      <c r="I3">
        <v>2</v>
      </c>
      <c r="J3">
        <v>2</v>
      </c>
      <c r="K3">
        <v>0</v>
      </c>
      <c r="L3">
        <v>1</v>
      </c>
      <c r="M3">
        <v>0</v>
      </c>
      <c r="N3">
        <v>23</v>
      </c>
      <c r="O3">
        <v>0</v>
      </c>
      <c r="P3">
        <v>10</v>
      </c>
      <c r="Q3">
        <v>0</v>
      </c>
      <c r="R3">
        <v>1</v>
      </c>
      <c r="S3">
        <v>1</v>
      </c>
      <c r="T3">
        <v>82</v>
      </c>
      <c r="U3">
        <v>2</v>
      </c>
      <c r="V3">
        <v>7</v>
      </c>
    </row>
    <row r="4" spans="1:22">
      <c r="A4" t="s">
        <v>3</v>
      </c>
      <c r="B4">
        <v>116</v>
      </c>
      <c r="C4">
        <v>57</v>
      </c>
      <c r="D4">
        <v>55</v>
      </c>
      <c r="E4">
        <v>47.41</v>
      </c>
      <c r="F4">
        <v>1</v>
      </c>
      <c r="G4">
        <v>3</v>
      </c>
      <c r="H4">
        <v>1</v>
      </c>
      <c r="I4">
        <v>0</v>
      </c>
      <c r="J4">
        <v>5</v>
      </c>
      <c r="K4">
        <v>0</v>
      </c>
      <c r="L4">
        <v>0</v>
      </c>
      <c r="M4">
        <v>0</v>
      </c>
      <c r="N4">
        <v>21</v>
      </c>
      <c r="O4">
        <v>0</v>
      </c>
      <c r="P4">
        <v>0</v>
      </c>
      <c r="Q4">
        <v>0</v>
      </c>
      <c r="R4">
        <v>0</v>
      </c>
      <c r="S4">
        <v>0</v>
      </c>
      <c r="T4">
        <v>22</v>
      </c>
      <c r="U4">
        <v>0</v>
      </c>
      <c r="V4">
        <v>2</v>
      </c>
    </row>
    <row r="5" spans="1:22">
      <c r="A5" t="s">
        <v>4</v>
      </c>
      <c r="B5">
        <v>74</v>
      </c>
      <c r="C5">
        <v>39</v>
      </c>
      <c r="D5">
        <v>38</v>
      </c>
      <c r="E5">
        <v>51.35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6</v>
      </c>
      <c r="O5">
        <v>0</v>
      </c>
      <c r="P5">
        <v>0</v>
      </c>
      <c r="Q5">
        <v>0</v>
      </c>
      <c r="R5">
        <v>0</v>
      </c>
      <c r="S5">
        <v>1</v>
      </c>
      <c r="T5">
        <v>28</v>
      </c>
      <c r="U5">
        <v>0</v>
      </c>
      <c r="V5">
        <v>2</v>
      </c>
    </row>
    <row r="6" spans="1:22">
      <c r="A6" t="s">
        <v>5</v>
      </c>
      <c r="B6">
        <v>133</v>
      </c>
      <c r="C6">
        <v>74</v>
      </c>
      <c r="D6">
        <v>72</v>
      </c>
      <c r="E6">
        <v>54.13</v>
      </c>
      <c r="F6">
        <v>0</v>
      </c>
      <c r="G6">
        <v>2</v>
      </c>
      <c r="H6">
        <v>0</v>
      </c>
      <c r="I6">
        <v>0</v>
      </c>
      <c r="J6">
        <v>4</v>
      </c>
      <c r="K6">
        <v>0</v>
      </c>
      <c r="L6">
        <v>0</v>
      </c>
      <c r="M6">
        <v>1</v>
      </c>
      <c r="N6">
        <v>16</v>
      </c>
      <c r="O6">
        <v>0</v>
      </c>
      <c r="P6">
        <v>1</v>
      </c>
      <c r="Q6">
        <v>0</v>
      </c>
      <c r="R6">
        <v>0</v>
      </c>
      <c r="S6">
        <v>0</v>
      </c>
      <c r="T6">
        <v>48</v>
      </c>
      <c r="U6">
        <v>0</v>
      </c>
      <c r="V6">
        <v>0</v>
      </c>
    </row>
    <row r="7" spans="1:22">
      <c r="A7" t="s">
        <v>6</v>
      </c>
      <c r="B7">
        <v>591</v>
      </c>
      <c r="C7">
        <v>294</v>
      </c>
      <c r="D7">
        <v>289</v>
      </c>
      <c r="E7">
        <v>48.9</v>
      </c>
      <c r="F7">
        <v>1</v>
      </c>
      <c r="G7">
        <v>8</v>
      </c>
      <c r="H7">
        <v>0</v>
      </c>
      <c r="I7">
        <v>5</v>
      </c>
      <c r="J7">
        <v>10</v>
      </c>
      <c r="K7">
        <v>1</v>
      </c>
      <c r="L7">
        <v>0</v>
      </c>
      <c r="M7">
        <v>0</v>
      </c>
      <c r="N7">
        <v>76</v>
      </c>
      <c r="O7">
        <v>0</v>
      </c>
      <c r="P7">
        <v>0</v>
      </c>
      <c r="Q7">
        <v>0</v>
      </c>
      <c r="R7">
        <v>1</v>
      </c>
      <c r="S7">
        <v>1</v>
      </c>
      <c r="T7">
        <v>176</v>
      </c>
      <c r="U7">
        <v>1</v>
      </c>
      <c r="V7">
        <v>9</v>
      </c>
    </row>
    <row r="8" spans="1:22">
      <c r="A8" t="s">
        <v>7</v>
      </c>
      <c r="B8">
        <v>434</v>
      </c>
      <c r="C8">
        <v>180</v>
      </c>
      <c r="D8">
        <v>175</v>
      </c>
      <c r="E8">
        <v>40.32</v>
      </c>
      <c r="F8">
        <v>0</v>
      </c>
      <c r="G8">
        <v>4</v>
      </c>
      <c r="H8">
        <v>2</v>
      </c>
      <c r="I8">
        <v>1</v>
      </c>
      <c r="J8">
        <v>5</v>
      </c>
      <c r="K8">
        <v>0</v>
      </c>
      <c r="L8">
        <v>0</v>
      </c>
      <c r="M8">
        <v>1</v>
      </c>
      <c r="N8">
        <v>69</v>
      </c>
      <c r="O8">
        <v>2</v>
      </c>
      <c r="P8">
        <v>0</v>
      </c>
      <c r="Q8">
        <v>1</v>
      </c>
      <c r="R8">
        <v>1</v>
      </c>
      <c r="S8">
        <v>2</v>
      </c>
      <c r="T8">
        <v>84</v>
      </c>
      <c r="U8">
        <v>0</v>
      </c>
      <c r="V8">
        <v>3</v>
      </c>
    </row>
    <row r="9" spans="1:22">
      <c r="A9" t="s">
        <v>8</v>
      </c>
      <c r="B9">
        <v>235</v>
      </c>
      <c r="C9">
        <v>123</v>
      </c>
      <c r="D9">
        <v>121</v>
      </c>
      <c r="E9">
        <v>51.48</v>
      </c>
      <c r="F9">
        <v>0</v>
      </c>
      <c r="G9">
        <v>4</v>
      </c>
      <c r="H9">
        <v>1</v>
      </c>
      <c r="I9">
        <v>1</v>
      </c>
      <c r="J9">
        <v>4</v>
      </c>
      <c r="K9">
        <v>0</v>
      </c>
      <c r="L9">
        <v>0</v>
      </c>
      <c r="M9">
        <v>1</v>
      </c>
      <c r="N9">
        <v>39</v>
      </c>
      <c r="O9">
        <v>0</v>
      </c>
      <c r="P9">
        <v>0</v>
      </c>
      <c r="Q9">
        <v>0</v>
      </c>
      <c r="R9">
        <v>0</v>
      </c>
      <c r="S9">
        <v>1</v>
      </c>
      <c r="T9">
        <v>69</v>
      </c>
      <c r="U9">
        <v>0</v>
      </c>
      <c r="V9">
        <v>1</v>
      </c>
    </row>
    <row r="10" spans="1:22">
      <c r="A10" t="s">
        <v>9</v>
      </c>
      <c r="B10">
        <v>277</v>
      </c>
      <c r="C10">
        <v>92</v>
      </c>
      <c r="D10">
        <v>89</v>
      </c>
      <c r="E10">
        <v>32.119999999999997</v>
      </c>
      <c r="F10">
        <v>4</v>
      </c>
      <c r="G10">
        <v>2</v>
      </c>
      <c r="H10">
        <v>0</v>
      </c>
      <c r="I10">
        <v>0</v>
      </c>
      <c r="J10">
        <v>5</v>
      </c>
      <c r="K10">
        <v>0</v>
      </c>
      <c r="L10">
        <v>0</v>
      </c>
      <c r="M10">
        <v>0</v>
      </c>
      <c r="N10">
        <v>28</v>
      </c>
      <c r="O10">
        <v>0</v>
      </c>
      <c r="P10">
        <v>0</v>
      </c>
      <c r="Q10">
        <v>1</v>
      </c>
      <c r="R10">
        <v>0</v>
      </c>
      <c r="S10">
        <v>0</v>
      </c>
      <c r="T10">
        <v>43</v>
      </c>
      <c r="U10">
        <v>0</v>
      </c>
      <c r="V10">
        <v>6</v>
      </c>
    </row>
    <row r="11" spans="1:22">
      <c r="A11" t="s">
        <v>33</v>
      </c>
      <c r="B11">
        <v>284</v>
      </c>
      <c r="C11">
        <v>131</v>
      </c>
      <c r="D11">
        <v>128</v>
      </c>
      <c r="E11">
        <v>45.07</v>
      </c>
      <c r="F11">
        <v>1</v>
      </c>
      <c r="G11">
        <v>1</v>
      </c>
      <c r="H11">
        <v>0</v>
      </c>
      <c r="I11">
        <v>0</v>
      </c>
      <c r="J11">
        <v>2</v>
      </c>
      <c r="K11">
        <v>0</v>
      </c>
      <c r="L11">
        <v>2</v>
      </c>
      <c r="M11">
        <v>0</v>
      </c>
      <c r="N11">
        <v>36</v>
      </c>
      <c r="O11">
        <v>0</v>
      </c>
      <c r="P11">
        <v>3</v>
      </c>
      <c r="Q11">
        <v>0</v>
      </c>
      <c r="R11">
        <v>0</v>
      </c>
      <c r="S11">
        <v>2</v>
      </c>
      <c r="T11">
        <v>77</v>
      </c>
      <c r="U11">
        <v>2</v>
      </c>
      <c r="V11">
        <v>2</v>
      </c>
    </row>
    <row r="12" spans="1:22">
      <c r="A12" t="s">
        <v>10</v>
      </c>
      <c r="B12">
        <v>413</v>
      </c>
      <c r="C12">
        <v>179</v>
      </c>
      <c r="D12">
        <v>176</v>
      </c>
      <c r="E12">
        <v>42.61</v>
      </c>
      <c r="F12">
        <v>0</v>
      </c>
      <c r="G12">
        <v>6</v>
      </c>
      <c r="H12">
        <v>0</v>
      </c>
      <c r="I12">
        <v>0</v>
      </c>
      <c r="J12">
        <v>5</v>
      </c>
      <c r="K12">
        <v>1</v>
      </c>
      <c r="L12">
        <v>1</v>
      </c>
      <c r="M12">
        <v>1</v>
      </c>
      <c r="N12">
        <v>49</v>
      </c>
      <c r="O12">
        <v>0</v>
      </c>
      <c r="P12">
        <v>2</v>
      </c>
      <c r="Q12">
        <v>0</v>
      </c>
      <c r="R12">
        <v>0</v>
      </c>
      <c r="S12">
        <v>0</v>
      </c>
      <c r="T12">
        <v>101</v>
      </c>
      <c r="U12">
        <v>1</v>
      </c>
      <c r="V12">
        <v>9</v>
      </c>
    </row>
    <row r="13" spans="1:22">
      <c r="A13" t="s">
        <v>11</v>
      </c>
      <c r="B13">
        <v>457</v>
      </c>
      <c r="C13">
        <v>198</v>
      </c>
      <c r="D13">
        <v>193</v>
      </c>
      <c r="E13">
        <v>42.23</v>
      </c>
      <c r="F13">
        <v>0</v>
      </c>
      <c r="G13">
        <v>6</v>
      </c>
      <c r="H13">
        <v>1</v>
      </c>
      <c r="I13">
        <v>4</v>
      </c>
      <c r="J13">
        <v>11</v>
      </c>
      <c r="K13">
        <v>0</v>
      </c>
      <c r="L13">
        <v>0</v>
      </c>
      <c r="M13">
        <v>0</v>
      </c>
      <c r="N13">
        <v>48</v>
      </c>
      <c r="O13">
        <v>1</v>
      </c>
      <c r="P13">
        <v>6</v>
      </c>
      <c r="Q13">
        <v>0</v>
      </c>
      <c r="R13">
        <v>0</v>
      </c>
      <c r="S13">
        <v>1</v>
      </c>
      <c r="T13">
        <v>99</v>
      </c>
      <c r="U13">
        <v>3</v>
      </c>
      <c r="V13">
        <v>13</v>
      </c>
    </row>
    <row r="14" spans="1:22">
      <c r="A14" t="s">
        <v>12</v>
      </c>
      <c r="B14">
        <v>541</v>
      </c>
      <c r="C14">
        <v>266</v>
      </c>
      <c r="D14">
        <v>262</v>
      </c>
      <c r="E14">
        <v>48.42</v>
      </c>
      <c r="F14">
        <v>0</v>
      </c>
      <c r="G14">
        <v>5</v>
      </c>
      <c r="H14">
        <v>3</v>
      </c>
      <c r="I14">
        <v>0</v>
      </c>
      <c r="J14">
        <v>5</v>
      </c>
      <c r="K14">
        <v>3</v>
      </c>
      <c r="L14">
        <v>0</v>
      </c>
      <c r="M14">
        <v>2</v>
      </c>
      <c r="N14">
        <v>32</v>
      </c>
      <c r="O14">
        <v>0</v>
      </c>
      <c r="P14">
        <v>3</v>
      </c>
      <c r="Q14">
        <v>0</v>
      </c>
      <c r="R14">
        <v>0</v>
      </c>
      <c r="S14">
        <v>0</v>
      </c>
      <c r="T14">
        <v>199</v>
      </c>
      <c r="U14">
        <v>1</v>
      </c>
      <c r="V14">
        <v>9</v>
      </c>
    </row>
    <row r="15" spans="1:22">
      <c r="A15" t="s">
        <v>35</v>
      </c>
      <c r="B15">
        <f t="shared" ref="B15:V15" si="0">SUM(B2:B14)</f>
        <v>5456</v>
      </c>
      <c r="C15">
        <f t="shared" si="0"/>
        <v>2678</v>
      </c>
      <c r="D15">
        <f t="shared" si="0"/>
        <v>2626</v>
      </c>
      <c r="E15">
        <f>AVERAGE(E2:E14)</f>
        <v>46.25</v>
      </c>
      <c r="F15">
        <f t="shared" si="0"/>
        <v>11</v>
      </c>
      <c r="G15">
        <f t="shared" si="0"/>
        <v>73</v>
      </c>
      <c r="H15">
        <f t="shared" si="0"/>
        <v>11</v>
      </c>
      <c r="I15">
        <f t="shared" si="0"/>
        <v>20</v>
      </c>
      <c r="J15">
        <f t="shared" si="0"/>
        <v>103</v>
      </c>
      <c r="K15">
        <f t="shared" si="0"/>
        <v>9</v>
      </c>
      <c r="L15">
        <f t="shared" si="0"/>
        <v>9</v>
      </c>
      <c r="M15">
        <f t="shared" si="0"/>
        <v>7</v>
      </c>
      <c r="N15">
        <f t="shared" si="0"/>
        <v>692</v>
      </c>
      <c r="O15">
        <f t="shared" si="0"/>
        <v>3</v>
      </c>
      <c r="P15">
        <f t="shared" si="0"/>
        <v>31</v>
      </c>
      <c r="Q15">
        <f t="shared" si="0"/>
        <v>2</v>
      </c>
      <c r="R15">
        <f t="shared" si="0"/>
        <v>3</v>
      </c>
      <c r="S15">
        <f t="shared" si="0"/>
        <v>9</v>
      </c>
      <c r="T15">
        <f t="shared" si="0"/>
        <v>1502</v>
      </c>
      <c r="U15">
        <f t="shared" si="0"/>
        <v>13</v>
      </c>
      <c r="V15">
        <f t="shared" si="0"/>
        <v>128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korisnik13</dc:creator>
  <cp:lastModifiedBy>korisnik13</cp:lastModifiedBy>
  <dcterms:created xsi:type="dcterms:W3CDTF">2016-09-13T08:01:10Z</dcterms:created>
  <dcterms:modified xsi:type="dcterms:W3CDTF">2016-09-13T11:05:41Z</dcterms:modified>
</cp:coreProperties>
</file>