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 defaultThemeVersion="166925"/>
  <xr:revisionPtr revIDLastSave="0" documentId="13_ncr:1_{9667902B-6399-4799-AF24-7DFC3988827A}" xr6:coauthVersionLast="40" xr6:coauthVersionMax="40" xr10:uidLastSave="{00000000-0000-0000-0000-000000000000}"/>
  <bookViews>
    <workbookView xWindow="0" yWindow="0" windowWidth="15570" windowHeight="11865" xr2:uid="{00000000-000D-0000-FFFF-FFFF00000000}"/>
  </bookViews>
  <sheets>
    <sheet name="Proračun za 19.,20. i 21." sheetId="1" r:id="rId1"/>
  </sheets>
  <definedNames>
    <definedName name="JR_PAGE_ANCHOR_0_1">'Proračun za 19.,20. i 21.'!$A$1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6" i="1" l="1"/>
  <c r="S44" i="1"/>
  <c r="S43" i="1"/>
  <c r="Q46" i="1"/>
  <c r="Q44" i="1"/>
  <c r="Q43" i="1"/>
  <c r="M46" i="1"/>
  <c r="M43" i="1"/>
  <c r="M44" i="1"/>
  <c r="AC44" i="1" l="1"/>
  <c r="Z44" i="1"/>
  <c r="W43" i="1"/>
  <c r="AC46" i="1"/>
  <c r="Z46" i="1"/>
  <c r="Z43" i="1"/>
  <c r="AC43" i="1"/>
  <c r="W44" i="1"/>
  <c r="W46" i="1"/>
  <c r="S45" i="1"/>
  <c r="Q45" i="1"/>
  <c r="M45" i="1"/>
  <c r="M47" i="1" s="1"/>
  <c r="S47" i="1" l="1"/>
  <c r="AC45" i="1"/>
  <c r="Z45" i="1"/>
  <c r="Q47" i="1"/>
  <c r="W45" i="1"/>
</calcChain>
</file>

<file path=xl/sharedStrings.xml><?xml version="1.0" encoding="utf-8"?>
<sst xmlns="http://schemas.openxmlformats.org/spreadsheetml/2006/main" count="6705" uniqueCount="1141">
  <si>
    <t/>
  </si>
  <si>
    <t>GODINE</t>
  </si>
  <si>
    <t>INDEKS</t>
  </si>
  <si>
    <t>BROJ KONTA</t>
  </si>
  <si>
    <t>1</t>
  </si>
  <si>
    <t>2</t>
  </si>
  <si>
    <t>3</t>
  </si>
  <si>
    <t>2019</t>
  </si>
  <si>
    <t>2020</t>
  </si>
  <si>
    <t>2021</t>
  </si>
  <si>
    <t>2/1</t>
  </si>
  <si>
    <t>3/2</t>
  </si>
  <si>
    <t>3/1</t>
  </si>
  <si>
    <t>A. RAČUN PRIHODA I RASHODA</t>
  </si>
  <si>
    <t>6</t>
  </si>
  <si>
    <t>Prihodi poslovanja</t>
  </si>
  <si>
    <t>38.478.142,00</t>
  </si>
  <si>
    <t>24.345.822,00</t>
  </si>
  <si>
    <t>24.638.822,00</t>
  </si>
  <si>
    <t>63,27</t>
  </si>
  <si>
    <t>101,20</t>
  </si>
  <si>
    <t>64,03</t>
  </si>
  <si>
    <t>7</t>
  </si>
  <si>
    <t>Prihodi od prodaje nefinancijske imovine</t>
  </si>
  <si>
    <t>283.000,00</t>
  </si>
  <si>
    <t>150.000,00</t>
  </si>
  <si>
    <t>53,00</t>
  </si>
  <si>
    <t>100,00</t>
  </si>
  <si>
    <t>Rashodi poslovanja</t>
  </si>
  <si>
    <t>15.949.299,00</t>
  </si>
  <si>
    <t>16.497.479,00</t>
  </si>
  <si>
    <t>16.695.479,00</t>
  </si>
  <si>
    <t>103,44</t>
  </si>
  <si>
    <t>104,68</t>
  </si>
  <si>
    <t>4</t>
  </si>
  <si>
    <t>Rashodi za nabavu nefinancijske imovine</t>
  </si>
  <si>
    <t>24.776.843,00</t>
  </si>
  <si>
    <t>7.503.343,00</t>
  </si>
  <si>
    <t>7.098.343,00</t>
  </si>
  <si>
    <t>30,28</t>
  </si>
  <si>
    <t>94,60</t>
  </si>
  <si>
    <t>28,65</t>
  </si>
  <si>
    <t>RAZLIKA - MANJAK</t>
  </si>
  <si>
    <t>-1.965.000,00</t>
  </si>
  <si>
    <t>495.000,00</t>
  </si>
  <si>
    <t>995.000,00</t>
  </si>
  <si>
    <t>25,19</t>
  </si>
  <si>
    <t>201,01</t>
  </si>
  <si>
    <t>50,64</t>
  </si>
  <si>
    <t>B. RAČUN ZADUŽIVANJA/FINANCIRANJA</t>
  </si>
  <si>
    <t>8</t>
  </si>
  <si>
    <t>Primici od financijske imovine i zaduživanja</t>
  </si>
  <si>
    <t>2.040.000,00</t>
  </si>
  <si>
    <t>0,00</t>
  </si>
  <si>
    <t>5</t>
  </si>
  <si>
    <t>Izdaci za financijsku imovinu i otplate zajmova</t>
  </si>
  <si>
    <t>580.000,00</t>
  </si>
  <si>
    <t>500.000,00</t>
  </si>
  <si>
    <t>1.000.000,00</t>
  </si>
  <si>
    <t>86,21</t>
  </si>
  <si>
    <t>200,00</t>
  </si>
  <si>
    <t>172,41</t>
  </si>
  <si>
    <t>NETO ZADUŽIVANJE/FINANCIRANJE</t>
  </si>
  <si>
    <t>1.460.000,00</t>
  </si>
  <si>
    <t>-500.000,00</t>
  </si>
  <si>
    <t>-1.000.000,00</t>
  </si>
  <si>
    <t>34,25</t>
  </si>
  <si>
    <t>68,49</t>
  </si>
  <si>
    <t>C. RASPOLOŽIVA SREDSTVA IZ PRETHODNIH GODINA (VIŠAK PRIHODA I REZERVIRANJA)</t>
  </si>
  <si>
    <t>9</t>
  </si>
  <si>
    <t>Vlastiti izvori</t>
  </si>
  <si>
    <t>505.000,00</t>
  </si>
  <si>
    <t>5.000,00</t>
  </si>
  <si>
    <t>0,99</t>
  </si>
  <si>
    <t>VIŠAK/MANJAK + NETO ZADUŽIVANJA/FINANCIRANJA + RASPOLOŽIVA</t>
  </si>
  <si>
    <t>SREDSTVA IZ PRETHODNIH GODINA</t>
  </si>
  <si>
    <t>VRSTA PRIHODA/RASHODA</t>
  </si>
  <si>
    <t>61</t>
  </si>
  <si>
    <t>Prihodi od poreza</t>
  </si>
  <si>
    <t>15.031.427,00</t>
  </si>
  <si>
    <t>15.011.757,00</t>
  </si>
  <si>
    <t>15.304.757,00</t>
  </si>
  <si>
    <t>99,87</t>
  </si>
  <si>
    <t>101,95</t>
  </si>
  <si>
    <t>101,82</t>
  </si>
  <si>
    <t>611</t>
  </si>
  <si>
    <t>Porez i prirez na dohodak</t>
  </si>
  <si>
    <t>14.481.427,00</t>
  </si>
  <si>
    <t>613</t>
  </si>
  <si>
    <t>Porezi na imovinu</t>
  </si>
  <si>
    <t>410.000,00</t>
  </si>
  <si>
    <t>614</t>
  </si>
  <si>
    <t>Porezi na robu i usluge</t>
  </si>
  <si>
    <t>140.000,00</t>
  </si>
  <si>
    <t>63</t>
  </si>
  <si>
    <t>Pomoći iz inozemstva i od subjekata unutar općeg proračuna</t>
  </si>
  <si>
    <t>19.473.885,00</t>
  </si>
  <si>
    <t>5.396.235,00</t>
  </si>
  <si>
    <t>27,71</t>
  </si>
  <si>
    <t>633</t>
  </si>
  <si>
    <t>Pomoći proračunu iz drugih proračuna</t>
  </si>
  <si>
    <t>4.551.350,00</t>
  </si>
  <si>
    <t>634</t>
  </si>
  <si>
    <t>Pomoći od izvanproračunskih korisnika</t>
  </si>
  <si>
    <t>25.000,00</t>
  </si>
  <si>
    <t>636</t>
  </si>
  <si>
    <t>Pomoći proračunskim korisnicima iz proračuna koji im nije nadležan</t>
  </si>
  <si>
    <t>482.360,00</t>
  </si>
  <si>
    <t>638</t>
  </si>
  <si>
    <t>Pomoći  temeljem prijenosa EU sredstava</t>
  </si>
  <si>
    <t>14.415.175,00</t>
  </si>
  <si>
    <t>64</t>
  </si>
  <si>
    <t>Prihodi od imovine</t>
  </si>
  <si>
    <t>587.830,00</t>
  </si>
  <si>
    <t>617.830,00</t>
  </si>
  <si>
    <t>105,10</t>
  </si>
  <si>
    <t>641</t>
  </si>
  <si>
    <t>Prihodi od financijske imovine</t>
  </si>
  <si>
    <t>67.430,00</t>
  </si>
  <si>
    <t>642</t>
  </si>
  <si>
    <t>Prihodi od nefinancijske imovine</t>
  </si>
  <si>
    <t>520.400,00</t>
  </si>
  <si>
    <t>65</t>
  </si>
  <si>
    <t xml:space="preserve">Prihodi od upravnih i administrativnih pristojbi, pristojbi po posebnim propisima i </t>
  </si>
  <si>
    <t>3.102.500,00</t>
  </si>
  <si>
    <t>3.037.500,00</t>
  </si>
  <si>
    <t>97,90</t>
  </si>
  <si>
    <t>651</t>
  </si>
  <si>
    <t>Upravne i administrativne pristojbe</t>
  </si>
  <si>
    <t>41.000,00</t>
  </si>
  <si>
    <t>652</t>
  </si>
  <si>
    <t>Prihodi po posebnim propisima</t>
  </si>
  <si>
    <t>2.187.200,00</t>
  </si>
  <si>
    <t>653</t>
  </si>
  <si>
    <t xml:space="preserve">Komunalni doprinosi i naknade                                                                       </t>
  </si>
  <si>
    <t>874.300,00</t>
  </si>
  <si>
    <t>66</t>
  </si>
  <si>
    <t>Prihodi od prodaje proizvoda i robe te pruženih usluga i prihodi od donacija</t>
  </si>
  <si>
    <t>272.500,00</t>
  </si>
  <si>
    <t>661</t>
  </si>
  <si>
    <t>Prihodi od prodaje proizvoda i robe te pruženih usluga</t>
  </si>
  <si>
    <t>9.000,00</t>
  </si>
  <si>
    <t>663</t>
  </si>
  <si>
    <t>Donacije od pravnih i fizičkih osoba izvan općeg proračuna</t>
  </si>
  <si>
    <t>263.500,00</t>
  </si>
  <si>
    <t>68</t>
  </si>
  <si>
    <t xml:space="preserve">Kazne, upravne mjere i ostali prihodi                                                               </t>
  </si>
  <si>
    <t>10.000,00</t>
  </si>
  <si>
    <t>683</t>
  </si>
  <si>
    <t xml:space="preserve">Ostali prihodi                                                                                      </t>
  </si>
  <si>
    <t>71</t>
  </si>
  <si>
    <t>Prihodi od prodaje neproizvedene dugotrajne imovine</t>
  </si>
  <si>
    <t>130.000,00</t>
  </si>
  <si>
    <t>100.000,00</t>
  </si>
  <si>
    <t>76,92</t>
  </si>
  <si>
    <t>711</t>
  </si>
  <si>
    <t>Prihodi od prodaje materijalne imovine - prirodnih bogatstava</t>
  </si>
  <si>
    <t>72</t>
  </si>
  <si>
    <t>Prihodi od prodaje proizvedene dugotrajne imovine</t>
  </si>
  <si>
    <t>153.000,00</t>
  </si>
  <si>
    <t>50.000,00</t>
  </si>
  <si>
    <t>32,68</t>
  </si>
  <si>
    <t>721</t>
  </si>
  <si>
    <t>Prihodi od prodaje građevinskih objekata</t>
  </si>
  <si>
    <t>31</t>
  </si>
  <si>
    <t>Rashodi za zaposlene</t>
  </si>
  <si>
    <t>4.825.973,00</t>
  </si>
  <si>
    <t>4.725.973,00</t>
  </si>
  <si>
    <t>5.055.973,00</t>
  </si>
  <si>
    <t>97,93</t>
  </si>
  <si>
    <t>106,98</t>
  </si>
  <si>
    <t>104,77</t>
  </si>
  <si>
    <t>311</t>
  </si>
  <si>
    <t>Plaće (Bruto)</t>
  </si>
  <si>
    <t>4.082.059,00</t>
  </si>
  <si>
    <t>312</t>
  </si>
  <si>
    <t>Ostali rashodi za zaposlene</t>
  </si>
  <si>
    <t>117.800,00</t>
  </si>
  <si>
    <t>313</t>
  </si>
  <si>
    <t>Doprinosi na plaće</t>
  </si>
  <si>
    <t>626.114,00</t>
  </si>
  <si>
    <t>32</t>
  </si>
  <si>
    <t>Materijalni rashodi</t>
  </si>
  <si>
    <t>6.966.327,00</t>
  </si>
  <si>
    <t>7.329.507,00</t>
  </si>
  <si>
    <t>6.925.507,00</t>
  </si>
  <si>
    <t>105,21</t>
  </si>
  <si>
    <t>94,49</t>
  </si>
  <si>
    <t>99,41</t>
  </si>
  <si>
    <t>321</t>
  </si>
  <si>
    <t>Naknade troškova zaposlenima</t>
  </si>
  <si>
    <t>256.482,00</t>
  </si>
  <si>
    <t>322</t>
  </si>
  <si>
    <t>Rashodi za materijal i energiju</t>
  </si>
  <si>
    <t>1.537.267,00</t>
  </si>
  <si>
    <t>323</t>
  </si>
  <si>
    <t>Rashodi za usluge</t>
  </si>
  <si>
    <t>4.566.463,00</t>
  </si>
  <si>
    <t>324</t>
  </si>
  <si>
    <t xml:space="preserve">Naknade troškova osobama izvan radnog odnosa                                                        </t>
  </si>
  <si>
    <t>35.100,00</t>
  </si>
  <si>
    <t>329</t>
  </si>
  <si>
    <t>Ostali nespomenuti rashodi poslovanja</t>
  </si>
  <si>
    <t>571.015,00</t>
  </si>
  <si>
    <t>34</t>
  </si>
  <si>
    <t>Financijski rashodi</t>
  </si>
  <si>
    <t>114.650,00</t>
  </si>
  <si>
    <t>189.650,00</t>
  </si>
  <si>
    <t>165,42</t>
  </si>
  <si>
    <t>342</t>
  </si>
  <si>
    <t>Kamate za primljene kredite i zajmove</t>
  </si>
  <si>
    <t>75.000,00</t>
  </si>
  <si>
    <t>343</t>
  </si>
  <si>
    <t>Ostali financijski rashodi</t>
  </si>
  <si>
    <t>39.650,00</t>
  </si>
  <si>
    <t>35</t>
  </si>
  <si>
    <t>Subvencije</t>
  </si>
  <si>
    <t>226.000,00</t>
  </si>
  <si>
    <t>726.000,00</t>
  </si>
  <si>
    <t>813.000,00</t>
  </si>
  <si>
    <t>321,24</t>
  </si>
  <si>
    <t>111,98</t>
  </si>
  <si>
    <t>359,73</t>
  </si>
  <si>
    <t>352</t>
  </si>
  <si>
    <t>Subvencije trgovačkim društvima, poljoprivrednicima i obrtnicima izvan javnog sektora</t>
  </si>
  <si>
    <t>36</t>
  </si>
  <si>
    <t>Pomoći dane u inozemstvo i unutar općeg proračuna</t>
  </si>
  <si>
    <t>810.050,00</t>
  </si>
  <si>
    <t>560.050,00</t>
  </si>
  <si>
    <t>69,14</t>
  </si>
  <si>
    <t>363</t>
  </si>
  <si>
    <t>Pomoći unutar općeg proračuna</t>
  </si>
  <si>
    <t>2.000,00</t>
  </si>
  <si>
    <t>366</t>
  </si>
  <si>
    <t>Pomoći proračunskim korisnicima drugih proračuna</t>
  </si>
  <si>
    <t>808.050,00</t>
  </si>
  <si>
    <t>37</t>
  </si>
  <si>
    <t>Naknade građanima i kućanstvima na temelju osiguranja i druge naknade</t>
  </si>
  <si>
    <t>1.097.899,00</t>
  </si>
  <si>
    <t>1.137.899,00</t>
  </si>
  <si>
    <t>103,64</t>
  </si>
  <si>
    <t>372</t>
  </si>
  <si>
    <t>Ostale naknade građanima i kućanstvima iz proračuna</t>
  </si>
  <si>
    <t>38</t>
  </si>
  <si>
    <t>Ostali rashodi</t>
  </si>
  <si>
    <t>1.908.400,00</t>
  </si>
  <si>
    <t>1.943.400,00</t>
  </si>
  <si>
    <t>2.013.400,00</t>
  </si>
  <si>
    <t>101,83</t>
  </si>
  <si>
    <t>103,60</t>
  </si>
  <si>
    <t>105,50</t>
  </si>
  <si>
    <t>381</t>
  </si>
  <si>
    <t>Tekuće donacije</t>
  </si>
  <si>
    <t>1.408.400,00</t>
  </si>
  <si>
    <t>386</t>
  </si>
  <si>
    <t>Kapitalne pomoći</t>
  </si>
  <si>
    <t>41</t>
  </si>
  <si>
    <t>Rashodi za nabavu neproizvedene dugotrajne imovine</t>
  </si>
  <si>
    <t>183.500,00</t>
  </si>
  <si>
    <t>30.000,00</t>
  </si>
  <si>
    <t>16,35</t>
  </si>
  <si>
    <t>411</t>
  </si>
  <si>
    <t>Materijalna imovina - prirodna bogatstva</t>
  </si>
  <si>
    <t>42</t>
  </si>
  <si>
    <t>Rashodi za nabavu proizvedene dugotrajne imovine</t>
  </si>
  <si>
    <t>12.591.343,00</t>
  </si>
  <si>
    <t>3.778.343,00</t>
  </si>
  <si>
    <t>2.448.343,00</t>
  </si>
  <si>
    <t>30,01</t>
  </si>
  <si>
    <t>64,80</t>
  </si>
  <si>
    <t>19,44</t>
  </si>
  <si>
    <t>421</t>
  </si>
  <si>
    <t>Građevinski objekti</t>
  </si>
  <si>
    <t>11.863.000,00</t>
  </si>
  <si>
    <t>422</t>
  </si>
  <si>
    <t>Postrojenja i oprema</t>
  </si>
  <si>
    <t>612.963,00</t>
  </si>
  <si>
    <t>424</t>
  </si>
  <si>
    <t xml:space="preserve">Knjige, umjetnička djela i ostale izložbene vrijednosti                                             </t>
  </si>
  <si>
    <t>98.380,00</t>
  </si>
  <si>
    <t>426</t>
  </si>
  <si>
    <t>Nematerijalna proizvedena imovina</t>
  </si>
  <si>
    <t>17.000,00</t>
  </si>
  <si>
    <t>45</t>
  </si>
  <si>
    <t>Rashodi za dodatna ulaganja na nefinancijskoj imovini</t>
  </si>
  <si>
    <t>12.002.000,00</t>
  </si>
  <si>
    <t>3.695.000,00</t>
  </si>
  <si>
    <t>4.620.000,00</t>
  </si>
  <si>
    <t>30,79</t>
  </si>
  <si>
    <t>125,03</t>
  </si>
  <si>
    <t>38,49</t>
  </si>
  <si>
    <t>451</t>
  </si>
  <si>
    <t>Dodatna ulaganja na građevinskim objektima</t>
  </si>
  <si>
    <t>84</t>
  </si>
  <si>
    <t>Primici od zaduživanja</t>
  </si>
  <si>
    <t>842</t>
  </si>
  <si>
    <t>Primljeni krediti i zajmovi od kreditnih i ostalih financijskih institucija u javnom sektoru</t>
  </si>
  <si>
    <t>54</t>
  </si>
  <si>
    <t>Izdaci za otplatu glavnice primljenih kredita i zajmova</t>
  </si>
  <si>
    <t>542</t>
  </si>
  <si>
    <t>Otplata glavnice primljenih kredita i zajmova od kreditnih i ostalih financijskih institucija u javn</t>
  </si>
  <si>
    <t>543</t>
  </si>
  <si>
    <t>Otplata glavnice primljenih zajmova od trgovačkih društava u javnom sektoru</t>
  </si>
  <si>
    <t>545</t>
  </si>
  <si>
    <t>Otplata glavnice primljenih zajmova od trgovačkih društava i obrtnika izvan javnog sektora</t>
  </si>
  <si>
    <t>80.000,00</t>
  </si>
  <si>
    <t>92</t>
  </si>
  <si>
    <t>Rezultat poslovanja</t>
  </si>
  <si>
    <t>922</t>
  </si>
  <si>
    <t>Višak/manjak prihoda</t>
  </si>
  <si>
    <t>UKUPNO PRIHODI I PRIMICI</t>
  </si>
  <si>
    <t>UKUPNO RASHODI I IZDACI</t>
  </si>
  <si>
    <t>VIŠAK / MANJAK</t>
  </si>
  <si>
    <t>Višak/manjak</t>
  </si>
  <si>
    <t>Preneseni višak/manjak</t>
  </si>
  <si>
    <t>POSEBNI DIO</t>
  </si>
  <si>
    <t>VRSTA RASHODA / IZDATAKA</t>
  </si>
  <si>
    <t>UKUPNO RASHODI / IZDACI</t>
  </si>
  <si>
    <t>41.306.142,00</t>
  </si>
  <si>
    <t>24.500.822,00</t>
  </si>
  <si>
    <t>24.793.822,00</t>
  </si>
  <si>
    <t>59,32</t>
  </si>
  <si>
    <t>60,02</t>
  </si>
  <si>
    <t>Razdjel 100 PREDSTAVNIČKA I IZVRŠNA TIJELA</t>
  </si>
  <si>
    <t>360.953,00</t>
  </si>
  <si>
    <t>320.953,00</t>
  </si>
  <si>
    <t>88,92</t>
  </si>
  <si>
    <t>Glava 10001 GRADSKO VIJEĆE I GRADONAČELNIK</t>
  </si>
  <si>
    <t>Glavni program P01 PRIPREMA I DONOŠENJE AKATA I MJERA IZ DJELOKR.GRADA</t>
  </si>
  <si>
    <t>Program 1000 JAVNA UPRAVA I ADMINISTRACIJA-G.vijeće i gradon.-donoš. akata i mjera iz djel.Grada</t>
  </si>
  <si>
    <t>Aktivnost A100001 Sredstva za rad  Gradskog vijeća, gradonačelnika i zamjenika</t>
  </si>
  <si>
    <t>170.953,00</t>
  </si>
  <si>
    <t>Izvor 1.1. Opći prihodi i primici proračuna</t>
  </si>
  <si>
    <t>129.053,00</t>
  </si>
  <si>
    <t>108.000,00</t>
  </si>
  <si>
    <t>3.000,00</t>
  </si>
  <si>
    <t>18.053,00</t>
  </si>
  <si>
    <t>41.900,00</t>
  </si>
  <si>
    <t>6.900,00</t>
  </si>
  <si>
    <t>35.000,00</t>
  </si>
  <si>
    <t>Aktivnost A100002 Reprezentacija i protokoli</t>
  </si>
  <si>
    <t>85.000,00</t>
  </si>
  <si>
    <t>Aktivnost A100003 Potpora radu političkim strankama i troškovi izbora</t>
  </si>
  <si>
    <t>60.000,00</t>
  </si>
  <si>
    <t>20.000,00</t>
  </si>
  <si>
    <t>33,33</t>
  </si>
  <si>
    <t>40.000,00</t>
  </si>
  <si>
    <t>Aktivnost A100004 Tekuća rezerva proračuna</t>
  </si>
  <si>
    <t>45.000,00</t>
  </si>
  <si>
    <t>Razdjel 200 UPRAVNI ODJEL ZA OPĆE POSLOVE I DRUŠTVENE DJELATNOSTI</t>
  </si>
  <si>
    <t>26.871.889,00</t>
  </si>
  <si>
    <t>14.114.069,00</t>
  </si>
  <si>
    <t>11.675.069,00</t>
  </si>
  <si>
    <t>52,52</t>
  </si>
  <si>
    <t>82,72</t>
  </si>
  <si>
    <t>43,45</t>
  </si>
  <si>
    <t>Glava 20001 UPRAVNI ODJEL ZA OPĆE POSLOVE I DRUŠTV.DJELATNOSTI</t>
  </si>
  <si>
    <t>21.756.454,00</t>
  </si>
  <si>
    <t>8.988.454,00</t>
  </si>
  <si>
    <t>6.774.454,00</t>
  </si>
  <si>
    <t>41,31</t>
  </si>
  <si>
    <t>75,37</t>
  </si>
  <si>
    <t>31,14</t>
  </si>
  <si>
    <t>183.400,00</t>
  </si>
  <si>
    <t xml:space="preserve">Program 1001 JAVNA UPRAVA I ADMINISTRACIJA - UO za opće posl.i druš.dj.- priprema akata </t>
  </si>
  <si>
    <t xml:space="preserve">Aktivnost A100002 Materijalni troškovi </t>
  </si>
  <si>
    <t>180.000,00</t>
  </si>
  <si>
    <t>160.000,00</t>
  </si>
  <si>
    <t>1.000,00</t>
  </si>
  <si>
    <t>2.400,00</t>
  </si>
  <si>
    <t>Glavni program P02 ODGOJ I OBRAZOVANJE</t>
  </si>
  <si>
    <t>956.500,00</t>
  </si>
  <si>
    <t>706.500,00</t>
  </si>
  <si>
    <t>686.500,00</t>
  </si>
  <si>
    <t>73,86</t>
  </si>
  <si>
    <t>97,17</t>
  </si>
  <si>
    <t>71,77</t>
  </si>
  <si>
    <t>Program 1004 OSNOVNO I SREDNJEŠKOLSKO OBRAZOVANJE</t>
  </si>
  <si>
    <t>726.500,00</t>
  </si>
  <si>
    <t>476.500,00</t>
  </si>
  <si>
    <t>456.500,00</t>
  </si>
  <si>
    <t>65,59</t>
  </si>
  <si>
    <t>95,80</t>
  </si>
  <si>
    <t>62,84</t>
  </si>
  <si>
    <t>Aktivnost A100001 OŠ - sufinanc.plivanja učenika, za darovite učenike..</t>
  </si>
  <si>
    <t>365.000,00</t>
  </si>
  <si>
    <t>115.000,00</t>
  </si>
  <si>
    <t>31,51</t>
  </si>
  <si>
    <t>360.000,00</t>
  </si>
  <si>
    <t>110.000,00</t>
  </si>
  <si>
    <t>30,56</t>
  </si>
  <si>
    <t>Aktivnost A100002 Sufinanc. prijevoza učenika osnovnoškolaca</t>
  </si>
  <si>
    <t>74.800,00</t>
  </si>
  <si>
    <t>54.800,00</t>
  </si>
  <si>
    <t>73,26</t>
  </si>
  <si>
    <t>Aktivnost A100003 Sufin.programa međunarodne eko škole za OŠ, SŠ i Vrtić</t>
  </si>
  <si>
    <t>Aktivnost A100004 Grad Pregrada prijatelj djece</t>
  </si>
  <si>
    <t>29.200,00</t>
  </si>
  <si>
    <t>13.200,00</t>
  </si>
  <si>
    <t>15.000,00</t>
  </si>
  <si>
    <t xml:space="preserve">Aktivnost A100005 Sufinanc. prijevoza srednješkolaca </t>
  </si>
  <si>
    <t>185.000,00</t>
  </si>
  <si>
    <t>Aktivnost A100007 Sufinanc. pomoćnika u nastavi</t>
  </si>
  <si>
    <t>63.500,00</t>
  </si>
  <si>
    <t>Program 1005 VISOKO OBRAZOVANJE</t>
  </si>
  <si>
    <t>230.000,00</t>
  </si>
  <si>
    <t>Aktivnost A100001 Izvođenje studija sestrinstva</t>
  </si>
  <si>
    <t>Izvor 2.1. Vlastiti prihodi</t>
  </si>
  <si>
    <t>Izvor 4.1. Pomoći</t>
  </si>
  <si>
    <t>Glavni program P03 SOCIJALNA SKRB I ZAŠTITA PRAVA OSOBA S INVAL.</t>
  </si>
  <si>
    <t>1.361.899,00</t>
  </si>
  <si>
    <t>1.111.899,00</t>
  </si>
  <si>
    <t>1.151.899,00</t>
  </si>
  <si>
    <t>81,64</t>
  </si>
  <si>
    <t>84,58</t>
  </si>
  <si>
    <t>Program 1006 SOCIJALNA SKRB</t>
  </si>
  <si>
    <t>1.326.000,00</t>
  </si>
  <si>
    <t>1.076.000,00</t>
  </si>
  <si>
    <t>1.116.000,00</t>
  </si>
  <si>
    <t>81,15</t>
  </si>
  <si>
    <t>103,72</t>
  </si>
  <si>
    <t>84,16</t>
  </si>
  <si>
    <t xml:space="preserve">Aktivnost A100001 Pomoći za ogrijev </t>
  </si>
  <si>
    <t>Aktivnost A100002 Donacija školama za bespl.prehranu učenika</t>
  </si>
  <si>
    <t>Aktivnost A100003 Pomoć obiteljima i kućanstvima za novorođenu djecu</t>
  </si>
  <si>
    <t>120.000,00</t>
  </si>
  <si>
    <t>Aktivnost A100004 Pomoći udrugama za socijalno ugrožene</t>
  </si>
  <si>
    <t>84.000,00</t>
  </si>
  <si>
    <t>Aktivnost A100005 Stipendije i studentske pripomoći</t>
  </si>
  <si>
    <t>245.000,00</t>
  </si>
  <si>
    <t>Aktivnost A100006 Ostale socijalne pomoći</t>
  </si>
  <si>
    <t>597.000,00</t>
  </si>
  <si>
    <t>347.000,00</t>
  </si>
  <si>
    <t>58,12</t>
  </si>
  <si>
    <t>247.000,00</t>
  </si>
  <si>
    <t>242.000,00</t>
  </si>
  <si>
    <t>350.000,00</t>
  </si>
  <si>
    <t>28,57</t>
  </si>
  <si>
    <t>200.000,00</t>
  </si>
  <si>
    <t>50,00</t>
  </si>
  <si>
    <t>Aktivnost A100007 Sufinanciranje udžbenika za OŠ</t>
  </si>
  <si>
    <t>125,00</t>
  </si>
  <si>
    <t>Program 1021 ZAŠTITA I PROMIC. PRAVA I INTERESA OSOBA S INVALIDITETOM</t>
  </si>
  <si>
    <t>35.899,00</t>
  </si>
  <si>
    <t>Aktivnost A100001 Sufinanc.troškova za djecu s tešk.u razvoju</t>
  </si>
  <si>
    <t>Glavni program P04 KULTURA I ŠPORT</t>
  </si>
  <si>
    <t>12.095.000,00</t>
  </si>
  <si>
    <t>3.995.000,00</t>
  </si>
  <si>
    <t>2.670.000,00</t>
  </si>
  <si>
    <t>33,03</t>
  </si>
  <si>
    <t>66,83</t>
  </si>
  <si>
    <t>22,08</t>
  </si>
  <si>
    <t>Program 1007 PROMICANJE KULTURE</t>
  </si>
  <si>
    <t>10.550.000,00</t>
  </si>
  <si>
    <t>2.360.000,00</t>
  </si>
  <si>
    <t>1.235.000,00</t>
  </si>
  <si>
    <t>22,37</t>
  </si>
  <si>
    <t>52,33</t>
  </si>
  <si>
    <t>11,71</t>
  </si>
  <si>
    <t>Aktivnost A100003 Sufinanciranje udruga u kulturi</t>
  </si>
  <si>
    <t>Aktivnost A100004 Ostali projekti u kulturi</t>
  </si>
  <si>
    <t>135.000,00</t>
  </si>
  <si>
    <t>225,00</t>
  </si>
  <si>
    <t>Kapitalni projekt K100001 Uređenje Kostelgrada</t>
  </si>
  <si>
    <t>Kapitalni projekt K100002 Kulturni centar Grada Pregrade</t>
  </si>
  <si>
    <t>9.200.000,00</t>
  </si>
  <si>
    <t>10,87</t>
  </si>
  <si>
    <t>8.670.000,00</t>
  </si>
  <si>
    <t>11,53</t>
  </si>
  <si>
    <t>Izvor 7.1. Namjenski primici od zaduživanja</t>
  </si>
  <si>
    <t>530.000,00</t>
  </si>
  <si>
    <t>Kapitalni projekt K100003 Kino dvorana</t>
  </si>
  <si>
    <t>750.000,00</t>
  </si>
  <si>
    <t>393.000,00</t>
  </si>
  <si>
    <t>190,84</t>
  </si>
  <si>
    <t>357.000,00</t>
  </si>
  <si>
    <t>Kapitalni projekt K100004 Rodna kuća Janka Leskovara</t>
  </si>
  <si>
    <t>380.000,00</t>
  </si>
  <si>
    <t>300.000,00</t>
  </si>
  <si>
    <t>78,95</t>
  </si>
  <si>
    <t>26,32</t>
  </si>
  <si>
    <t>190.000,00</t>
  </si>
  <si>
    <t>52,63</t>
  </si>
  <si>
    <t>105,26</t>
  </si>
  <si>
    <t>Program 1008 RAZVOJ SPORTA I REKREACIJE</t>
  </si>
  <si>
    <t>1.545.000,00</t>
  </si>
  <si>
    <t>1.635.000,00</t>
  </si>
  <si>
    <t>1.435.000,00</t>
  </si>
  <si>
    <t>105,83</t>
  </si>
  <si>
    <t>87,77</t>
  </si>
  <si>
    <t>92,88</t>
  </si>
  <si>
    <t>Aktivnost A100001 Sufinanciranje udruga u sportu i rekreaciji</t>
  </si>
  <si>
    <t>315.000,00</t>
  </si>
  <si>
    <t>Kapitalni projekt K100002 Uređenje dječjih igrališta i školskih igrališta</t>
  </si>
  <si>
    <t>1.090.000,00</t>
  </si>
  <si>
    <t>720.000,00</t>
  </si>
  <si>
    <t>520.000,00</t>
  </si>
  <si>
    <t>66,06</t>
  </si>
  <si>
    <t>72,22</t>
  </si>
  <si>
    <t>47,71</t>
  </si>
  <si>
    <t>570.000,00</t>
  </si>
  <si>
    <t>320.000,00</t>
  </si>
  <si>
    <t>56,14</t>
  </si>
  <si>
    <t>555.000,00</t>
  </si>
  <si>
    <t>305.000,00</t>
  </si>
  <si>
    <t>54,95</t>
  </si>
  <si>
    <t>550.000,00</t>
  </si>
  <si>
    <t>270.000,00</t>
  </si>
  <si>
    <t>55,56</t>
  </si>
  <si>
    <t>133,33</t>
  </si>
  <si>
    <t>74,07</t>
  </si>
  <si>
    <t>Izvor 5.1. Donacije</t>
  </si>
  <si>
    <t>250.000,00</t>
  </si>
  <si>
    <t>Kapitalni projekt K100003 Uređenje pomoćnog igrališta pri NK Pregrada</t>
  </si>
  <si>
    <t xml:space="preserve">Izvor 6.1. Prihodi od prodaje ili zamjene nefin.imovine i nakn.štete s </t>
  </si>
  <si>
    <t>Kapitalni projekt K100004 Ekološki bazen</t>
  </si>
  <si>
    <t>Glavni program P07 VATROGASTVO I CIVILNA ZAŠTITA</t>
  </si>
  <si>
    <t>572.000,00</t>
  </si>
  <si>
    <t>662.000,00</t>
  </si>
  <si>
    <t>115,73</t>
  </si>
  <si>
    <t>Program 1014 ORGANIZIRANJE I PROVOĐENJE ZAŠTITE I SPAŠAVANJA</t>
  </si>
  <si>
    <t>Aktivnost A100001 Razvoj vatrogastva i Civilne zaštite</t>
  </si>
  <si>
    <t>552.000,00</t>
  </si>
  <si>
    <t>642.000,00</t>
  </si>
  <si>
    <t>116,30</t>
  </si>
  <si>
    <t>Glavni program P10 TURIZAM</t>
  </si>
  <si>
    <t>400.000,00</t>
  </si>
  <si>
    <t>109,59</t>
  </si>
  <si>
    <t>Program 1017 POTICANJE RAZVOJA TURIZMA</t>
  </si>
  <si>
    <t>Aktivnost A100001 Unapređ.razvoja turizma i turistička promidžba</t>
  </si>
  <si>
    <t>215.000,00</t>
  </si>
  <si>
    <t>116,28</t>
  </si>
  <si>
    <t>70.000,00</t>
  </si>
  <si>
    <t>Glavni program P11 RAZVOJ CIVILNOG DRUŠTVA</t>
  </si>
  <si>
    <t>364.000,00</t>
  </si>
  <si>
    <t>234.000,00</t>
  </si>
  <si>
    <t>87.000,00</t>
  </si>
  <si>
    <t>64,29</t>
  </si>
  <si>
    <t>37,18</t>
  </si>
  <si>
    <t>23,90</t>
  </si>
  <si>
    <t>Program 1018 RAZVOJ CIVILNOG DRUŠTVA</t>
  </si>
  <si>
    <t>Aktivnost A100001 Program za mlade i sufinanciranja udruga civ.društva</t>
  </si>
  <si>
    <t>102.000,00</t>
  </si>
  <si>
    <t>82.000,00</t>
  </si>
  <si>
    <t>80,39</t>
  </si>
  <si>
    <t>32.000,00</t>
  </si>
  <si>
    <t>22.000,00</t>
  </si>
  <si>
    <t>71,43</t>
  </si>
  <si>
    <t>Aktivnost A100002 Erasmus + Mladi u centru</t>
  </si>
  <si>
    <t>27.000,00</t>
  </si>
  <si>
    <t>7.000,00</t>
  </si>
  <si>
    <t>Tekući projekt T100002 Razvoj infrastrukture širokopoj.pristupa internetu</t>
  </si>
  <si>
    <t>43,48</t>
  </si>
  <si>
    <t>Tekući projekt T100003 Povelja o ravnopravnosti spolova</t>
  </si>
  <si>
    <t>Glavni program P13 UPRAVLJANJE IMOVINOM</t>
  </si>
  <si>
    <t>5.858.655,00</t>
  </si>
  <si>
    <t>1.785.655,00</t>
  </si>
  <si>
    <t>933.655,00</t>
  </si>
  <si>
    <t>30,48</t>
  </si>
  <si>
    <t>52,29</t>
  </si>
  <si>
    <t>15,94</t>
  </si>
  <si>
    <t>Program 1020 UPRAVLJANJE IMOVINOM</t>
  </si>
  <si>
    <t>Aktivnost A100001 Podmirenje troškova za gradsku imovinu</t>
  </si>
  <si>
    <t>421.655,00</t>
  </si>
  <si>
    <t>218.655,00</t>
  </si>
  <si>
    <t>51,86</t>
  </si>
  <si>
    <t>203.000,00</t>
  </si>
  <si>
    <t>150.600,00</t>
  </si>
  <si>
    <t>68.055,00</t>
  </si>
  <si>
    <t>Kapitalni projekt K100001 Energetska obnova</t>
  </si>
  <si>
    <t>4.922.000,00</t>
  </si>
  <si>
    <t>852.000,00</t>
  </si>
  <si>
    <t>17,31</t>
  </si>
  <si>
    <t>1.102.000,00</t>
  </si>
  <si>
    <t>132.000,00</t>
  </si>
  <si>
    <t>11,98</t>
  </si>
  <si>
    <t>1.070.000,00</t>
  </si>
  <si>
    <t>9,35</t>
  </si>
  <si>
    <t>3.820.000,00</t>
  </si>
  <si>
    <t>18,85</t>
  </si>
  <si>
    <t>3.700.000,00</t>
  </si>
  <si>
    <t>600.000,00</t>
  </si>
  <si>
    <t>16,22</t>
  </si>
  <si>
    <t>Tekući projekt T100005 Geod. i usluge projektiranja vezane za imovinu Grada</t>
  </si>
  <si>
    <t>515.000,00</t>
  </si>
  <si>
    <t>715.000,00</t>
  </si>
  <si>
    <t>138,83</t>
  </si>
  <si>
    <t>415.000,00</t>
  </si>
  <si>
    <t>300,00</t>
  </si>
  <si>
    <t>Glava 20002 VRTIĆI</t>
  </si>
  <si>
    <t>3.905.535,00</t>
  </si>
  <si>
    <t>59.750,00</t>
  </si>
  <si>
    <t>Program 1003 PREDŠKOLSKI ODGOJ</t>
  </si>
  <si>
    <t>Aktivnost A100002 Sufin.boravka djece iz Pregrade u dr.vrtićima</t>
  </si>
  <si>
    <t>57.200,00</t>
  </si>
  <si>
    <t xml:space="preserve">Aktivnost A100003 Provođenje programa  predškole </t>
  </si>
  <si>
    <t>2.550,00</t>
  </si>
  <si>
    <t>Proračunski korisnik 28604 DJEČJI VRTIĆ NAŠA RADOST PREGRADA</t>
  </si>
  <si>
    <t>3.845.785,00</t>
  </si>
  <si>
    <t>Aktivnost A100001 Redovna djelatnost Dječjeg vrtića Naša radost</t>
  </si>
  <si>
    <t>3.025.980,00</t>
  </si>
  <si>
    <t>Izvor 1.2. Opći prihodi i primici korisnika</t>
  </si>
  <si>
    <t>1.718.000,00</t>
  </si>
  <si>
    <t>Korisnik K01 Dječji vrtić "Naša radost" Pregrada</t>
  </si>
  <si>
    <t>1.600.000,00</t>
  </si>
  <si>
    <t>118.000,00</t>
  </si>
  <si>
    <t>Izvor 2.2. Vlastiti prihodi - pror.korisnik</t>
  </si>
  <si>
    <t>350,00</t>
  </si>
  <si>
    <t>Izvor 3.2. Prihodi za posebne namjene - korisnik</t>
  </si>
  <si>
    <t>1.219.100,00</t>
  </si>
  <si>
    <t>837.900,00</t>
  </si>
  <si>
    <t>449.473,00</t>
  </si>
  <si>
    <t>68.300,00</t>
  </si>
  <si>
    <t>320.127,00</t>
  </si>
  <si>
    <t>357.080,00</t>
  </si>
  <si>
    <t>87.480,00</t>
  </si>
  <si>
    <t>148.770,00</t>
  </si>
  <si>
    <t>90.570,00</t>
  </si>
  <si>
    <t>30.260,00</t>
  </si>
  <si>
    <t>5.550,00</t>
  </si>
  <si>
    <t>18.570,00</t>
  </si>
  <si>
    <t>Izvor 4.2. Pomoći - korisnik</t>
  </si>
  <si>
    <t>88.530,00</t>
  </si>
  <si>
    <t>500,00</t>
  </si>
  <si>
    <t>88.030,00</t>
  </si>
  <si>
    <t>Izvor 5.2. Donacije - korisnik</t>
  </si>
  <si>
    <t>55.930,00</t>
  </si>
  <si>
    <t>37.050,00</t>
  </si>
  <si>
    <t>31.759,00</t>
  </si>
  <si>
    <t>5.291,00</t>
  </si>
  <si>
    <t>18.880,00</t>
  </si>
  <si>
    <t>8.180,00</t>
  </si>
  <si>
    <t>10.700,00</t>
  </si>
  <si>
    <t>Aktivnost A100004 Provođenje popodnevnog programa u Vrtiću</t>
  </si>
  <si>
    <t>763.875,00</t>
  </si>
  <si>
    <t>396.870,00</t>
  </si>
  <si>
    <t>337.227,00</t>
  </si>
  <si>
    <t>4.000,00</t>
  </si>
  <si>
    <t>55.643,00</t>
  </si>
  <si>
    <t>279.562,00</t>
  </si>
  <si>
    <t>55.642,00</t>
  </si>
  <si>
    <t>181.587,00</t>
  </si>
  <si>
    <t>38.833,00</t>
  </si>
  <si>
    <t>3.500,00</t>
  </si>
  <si>
    <t>87.443,00</t>
  </si>
  <si>
    <t>Glava 20003 USTANOVE U KULTURI</t>
  </si>
  <si>
    <t>1.209.900,00</t>
  </si>
  <si>
    <t>1.220.080,00</t>
  </si>
  <si>
    <t>995.080,00</t>
  </si>
  <si>
    <t>100,84</t>
  </si>
  <si>
    <t>81,56</t>
  </si>
  <si>
    <t>82,24</t>
  </si>
  <si>
    <t>Proračunski korisnik 28612 GRADSKA KNJIŽNICA PREGRADA</t>
  </si>
  <si>
    <t>540.400,00</t>
  </si>
  <si>
    <t>Aktivnost A100001 Redovna djelatnost Knjižnice</t>
  </si>
  <si>
    <t>435.350,00</t>
  </si>
  <si>
    <t>Korisnik KO2 Gradska knjižnica Pregrada</t>
  </si>
  <si>
    <t>303.500,00</t>
  </si>
  <si>
    <t>253.600,00</t>
  </si>
  <si>
    <t>7.500,00</t>
  </si>
  <si>
    <t>42.400,00</t>
  </si>
  <si>
    <t>92.750,00</t>
  </si>
  <si>
    <t>6.000,00</t>
  </si>
  <si>
    <t>43.150,00</t>
  </si>
  <si>
    <t>26.400,00</t>
  </si>
  <si>
    <t>7.600,00</t>
  </si>
  <si>
    <t>9.600,00</t>
  </si>
  <si>
    <t>2.100,00</t>
  </si>
  <si>
    <t>37.000,00</t>
  </si>
  <si>
    <t>26.050,00</t>
  </si>
  <si>
    <t>16.350,00</t>
  </si>
  <si>
    <t>10.500,00</t>
  </si>
  <si>
    <t>2.750,00</t>
  </si>
  <si>
    <t>1.100,00</t>
  </si>
  <si>
    <t>9.700,00</t>
  </si>
  <si>
    <t>8.350,00</t>
  </si>
  <si>
    <t>1.350,00</t>
  </si>
  <si>
    <t>79.000,00</t>
  </si>
  <si>
    <t>12.500,00</t>
  </si>
  <si>
    <t>66.500,00</t>
  </si>
  <si>
    <t>13.500,00</t>
  </si>
  <si>
    <t>53.000,00</t>
  </si>
  <si>
    <t>Proračunski korisnik 43677 MUZEJ GRADA PREGRADE</t>
  </si>
  <si>
    <t>669.500,00</t>
  </si>
  <si>
    <t>679.680,00</t>
  </si>
  <si>
    <t>454.680,00</t>
  </si>
  <si>
    <t>101,52</t>
  </si>
  <si>
    <t>66,90</t>
  </si>
  <si>
    <t>67,91</t>
  </si>
  <si>
    <t>Aktivnost A100002 Redovna djelatnost Muzeja</t>
  </si>
  <si>
    <t>322.230,00</t>
  </si>
  <si>
    <t>304.730,00</t>
  </si>
  <si>
    <t>94,57</t>
  </si>
  <si>
    <t>264.700,00</t>
  </si>
  <si>
    <t>247.200,00</t>
  </si>
  <si>
    <t>93,39</t>
  </si>
  <si>
    <t xml:space="preserve">Korisnik K04 Muzej grada Pregrade </t>
  </si>
  <si>
    <t>156.700,00</t>
  </si>
  <si>
    <t>2.500,00</t>
  </si>
  <si>
    <t>22.200,00</t>
  </si>
  <si>
    <t>96.000,00</t>
  </si>
  <si>
    <t>78.500,00</t>
  </si>
  <si>
    <t>81,77</t>
  </si>
  <si>
    <t>23.000,00</t>
  </si>
  <si>
    <t>48.500,00</t>
  </si>
  <si>
    <t>9.500,00</t>
  </si>
  <si>
    <t>8.000,00</t>
  </si>
  <si>
    <t>10.030,00</t>
  </si>
  <si>
    <t>4.030,00</t>
  </si>
  <si>
    <t>29.500,00</t>
  </si>
  <si>
    <t>1.500,00</t>
  </si>
  <si>
    <t>Aktivnost A100005  Edukativni program Muzeja</t>
  </si>
  <si>
    <t>53.350,00</t>
  </si>
  <si>
    <t>10.400,00</t>
  </si>
  <si>
    <t>900,00</t>
  </si>
  <si>
    <t>40.950,00</t>
  </si>
  <si>
    <t>37.450,00</t>
  </si>
  <si>
    <t>Kapitalni projekt K100005 Sanacija fasade na zgradi Muzeja i Knjižnice</t>
  </si>
  <si>
    <t>225.000,00</t>
  </si>
  <si>
    <t>Tekući projekt T100002 Probna arheološka istraživanja Bušin-Bežanec</t>
  </si>
  <si>
    <t>68.920,00</t>
  </si>
  <si>
    <t>96.600,00</t>
  </si>
  <si>
    <t>140,16</t>
  </si>
  <si>
    <t>10.920,00</t>
  </si>
  <si>
    <t>38.600,00</t>
  </si>
  <si>
    <t>353,48</t>
  </si>
  <si>
    <t>2.320,00</t>
  </si>
  <si>
    <t>8.600,00</t>
  </si>
  <si>
    <t>45.600,00</t>
  </si>
  <si>
    <t>5.240,00</t>
  </si>
  <si>
    <t>3.700,00</t>
  </si>
  <si>
    <t>29.660,00</t>
  </si>
  <si>
    <t>7.400,00</t>
  </si>
  <si>
    <t>Razdjel 300 UPRAVNI ODJEL ZA FINANCIJE I GOSPODARSTVO</t>
  </si>
  <si>
    <t>14.073.300,00</t>
  </si>
  <si>
    <t>10.065.800,00</t>
  </si>
  <si>
    <t>12.797.800,00</t>
  </si>
  <si>
    <t>71,52</t>
  </si>
  <si>
    <t>127,14</t>
  </si>
  <si>
    <t>90,94</t>
  </si>
  <si>
    <t>Glava 30001 UPRAVNI ODJEL ZA FINANCIJE I GOSPODARSTVO</t>
  </si>
  <si>
    <t>2.400.000,00</t>
  </si>
  <si>
    <t>2.320.000,00</t>
  </si>
  <si>
    <t>3.225.000,00</t>
  </si>
  <si>
    <t>96,67</t>
  </si>
  <si>
    <t>139,01</t>
  </si>
  <si>
    <t>134,38</t>
  </si>
  <si>
    <t>Program 1002 JAVNA UPRAVA I ADMINISTRACIJA-UO za fin.i gosp.-priprema akata</t>
  </si>
  <si>
    <t>Aktivnost A100001 Otplate kredita,  financijski i ostali  rashodi</t>
  </si>
  <si>
    <t>815.000,00</t>
  </si>
  <si>
    <t>735.000,00</t>
  </si>
  <si>
    <t>1.310.000,00</t>
  </si>
  <si>
    <t>90,18</t>
  </si>
  <si>
    <t>178,23</t>
  </si>
  <si>
    <t>160,74</t>
  </si>
  <si>
    <t>105.000,00</t>
  </si>
  <si>
    <t>171,43</t>
  </si>
  <si>
    <t>Aktivnost A100002 Plaće i naknade za rad zaposlenih u  Upravnim odjelima</t>
  </si>
  <si>
    <t>1.222.900,00</t>
  </si>
  <si>
    <t>1.552.900,00</t>
  </si>
  <si>
    <t>126,98</t>
  </si>
  <si>
    <t>1.164.900,00</t>
  </si>
  <si>
    <t>1.494.900,00</t>
  </si>
  <si>
    <t>128,33</t>
  </si>
  <si>
    <t>970.000,00</t>
  </si>
  <si>
    <t>32.500,00</t>
  </si>
  <si>
    <t>162.400,00</t>
  </si>
  <si>
    <t>58.000,00</t>
  </si>
  <si>
    <t>13.000,00</t>
  </si>
  <si>
    <t>Aktivnost A100003 Materijalni rashodi za rad Upravnih odjela</t>
  </si>
  <si>
    <t>362.100,00</t>
  </si>
  <si>
    <t>352.100,00</t>
  </si>
  <si>
    <t>297.100,00</t>
  </si>
  <si>
    <t>57.100,00</t>
  </si>
  <si>
    <t>214.000,00</t>
  </si>
  <si>
    <t>55.000,00</t>
  </si>
  <si>
    <t>Glavni program P05 KOMUNALNA INFRASTRUKTURA i ZAŠTITA OKOLIŠA</t>
  </si>
  <si>
    <t>9.001.000,00</t>
  </si>
  <si>
    <t>6.929.000,00</t>
  </si>
  <si>
    <t>8.999.000,00</t>
  </si>
  <si>
    <t>76,98</t>
  </si>
  <si>
    <t>129,87</t>
  </si>
  <si>
    <t>99,98</t>
  </si>
  <si>
    <t xml:space="preserve">Program 1009 ODRŽAVANJE KOMUNALNE INFRASTRUKTURE </t>
  </si>
  <si>
    <t>2.556.000,00</t>
  </si>
  <si>
    <t>2.656.000,00</t>
  </si>
  <si>
    <t>2.756.000,00</t>
  </si>
  <si>
    <t>103,91</t>
  </si>
  <si>
    <t>103,76</t>
  </si>
  <si>
    <t>107,82</t>
  </si>
  <si>
    <t>Aktivnost A100001 Održavanje jav. površina  i  zimsko održ.cesta</t>
  </si>
  <si>
    <t>670.000,00</t>
  </si>
  <si>
    <t>183.300,00</t>
  </si>
  <si>
    <t>503.300,00</t>
  </si>
  <si>
    <t>274,58</t>
  </si>
  <si>
    <t>Izvor 3.1. Prihodi za posebne namjene</t>
  </si>
  <si>
    <t>486.700,00</t>
  </si>
  <si>
    <t>166.700,00</t>
  </si>
  <si>
    <t xml:space="preserve">Aktivnost A100002 Održavanje i energija za javnu rasvjetu </t>
  </si>
  <si>
    <t>480.000,00</t>
  </si>
  <si>
    <t>126,32</t>
  </si>
  <si>
    <t>Aktivnost A100003 Sanacije šteta od elem.nepogoda</t>
  </si>
  <si>
    <t>650.000,00</t>
  </si>
  <si>
    <t>450.000,00</t>
  </si>
  <si>
    <t>Aktivnost A100004 Sustav upravljanja komunalnom inf.</t>
  </si>
  <si>
    <t xml:space="preserve">Tekući projekt T100001 Održavanje nerazvrstanih cesta i ulica </t>
  </si>
  <si>
    <t>856.000,00</t>
  </si>
  <si>
    <t>381.000,00</t>
  </si>
  <si>
    <t>202.000,00</t>
  </si>
  <si>
    <t>Program 1010 RAZVOJ I SIGURNOST PROMETA</t>
  </si>
  <si>
    <t>5.636.000,00</t>
  </si>
  <si>
    <t>3.204.000,00</t>
  </si>
  <si>
    <t>5.174.000,00</t>
  </si>
  <si>
    <t>56,85</t>
  </si>
  <si>
    <t>161,49</t>
  </si>
  <si>
    <t>91,80</t>
  </si>
  <si>
    <t>Kapitalni projekt K100001 Asfaltiranje cesta i ulica</t>
  </si>
  <si>
    <t>5.185.000,00</t>
  </si>
  <si>
    <t>2.753.000,00</t>
  </si>
  <si>
    <t>4.753.000,00</t>
  </si>
  <si>
    <t>53,10</t>
  </si>
  <si>
    <t>172,65</t>
  </si>
  <si>
    <t>91,67</t>
  </si>
  <si>
    <t>1.400.000,00</t>
  </si>
  <si>
    <t>1.800.000,00</t>
  </si>
  <si>
    <t>128,57</t>
  </si>
  <si>
    <t>1.100.000,00</t>
  </si>
  <si>
    <t>1.500.000,00</t>
  </si>
  <si>
    <t>136,36</t>
  </si>
  <si>
    <t>1.755.000,00</t>
  </si>
  <si>
    <t>433.000,00</t>
  </si>
  <si>
    <t>2.433.000,00</t>
  </si>
  <si>
    <t>24,67</t>
  </si>
  <si>
    <t>561,89</t>
  </si>
  <si>
    <t>138,63</t>
  </si>
  <si>
    <t>133.000,00</t>
  </si>
  <si>
    <t>1.622.000,00</t>
  </si>
  <si>
    <t>2.300.000,00</t>
  </si>
  <si>
    <t>18,50</t>
  </si>
  <si>
    <t>766,67</t>
  </si>
  <si>
    <t>141,80</t>
  </si>
  <si>
    <t>1.510.000,00</t>
  </si>
  <si>
    <t>Kapitalni projekt K100002 Nabava prometne signalizacije</t>
  </si>
  <si>
    <t>Kapitalni projekt K100003 Izgradnja i rekonstrukcija javne rasvjete</t>
  </si>
  <si>
    <t>Kapitalni projekt K100004 Izgradnja autobusnih stajališta</t>
  </si>
  <si>
    <t>121.000,00</t>
  </si>
  <si>
    <t>81.000,00</t>
  </si>
  <si>
    <t>51.000,00</t>
  </si>
  <si>
    <t>Kapitalni projekt K100005 Uređ. bicikl.odmorišta na  RIDE&amp;BIKE cikloturist. ruti</t>
  </si>
  <si>
    <t>Program 1011 RAZVOJ I UPRAVLJANJE SUSTAVA VODOOPSKRBE, ODVODNJE I ZAŠTITE VODA</t>
  </si>
  <si>
    <t>545.000,00</t>
  </si>
  <si>
    <t>800.000,00</t>
  </si>
  <si>
    <t>146,79</t>
  </si>
  <si>
    <t>Aktivnost A100001 Vodoopskrba i odvodnja oborin. voda-održav. sustava</t>
  </si>
  <si>
    <t>666,67</t>
  </si>
  <si>
    <t xml:space="preserve">Kapitalni projekt K100001 Izgradnja kanalizacije i odvodnje otpadnih voda </t>
  </si>
  <si>
    <t xml:space="preserve">Kapitalni projekt K100002 Vodoopskrba i odvodnja oborinskih voda </t>
  </si>
  <si>
    <t>Program 1012 ZAŠTITA OKOLIŠA</t>
  </si>
  <si>
    <t>264.000,00</t>
  </si>
  <si>
    <t>269.000,00</t>
  </si>
  <si>
    <t>101,89</t>
  </si>
  <si>
    <t>Aktivnost A100001 Sanacija divljih odlagališta i drugi troškovi vezani za otpad</t>
  </si>
  <si>
    <t>217,65</t>
  </si>
  <si>
    <t>18.000,00</t>
  </si>
  <si>
    <t>Aktivnost A100002 Veterinarske usluge - higijeničar</t>
  </si>
  <si>
    <t>Kapitalni projekt K100003 Izgradnja reciklažnog dvorišta</t>
  </si>
  <si>
    <t>95.000,00</t>
  </si>
  <si>
    <t>77.000,00</t>
  </si>
  <si>
    <t>Glavni program P06 STAMB.POTREBE I PROSTORNO PLANIRANJE</t>
  </si>
  <si>
    <t>204.800,00</t>
  </si>
  <si>
    <t>101.800,00</t>
  </si>
  <si>
    <t>49,71</t>
  </si>
  <si>
    <t>Program 1013 PROSTORNO UREĐENJE I UNAPREĐENJE STANOVANJA</t>
  </si>
  <si>
    <t xml:space="preserve">Aktivnost A100001 Hitni i nužni popravci na stanovima </t>
  </si>
  <si>
    <t>21.800,00</t>
  </si>
  <si>
    <t>1.800,00</t>
  </si>
  <si>
    <t>Kapitalni projekt K100001 Izrada prostorno planske dokumentacije</t>
  </si>
  <si>
    <t>Kapitalni projekt K100002 Provođenje programa utroška sred.od prod.stanova</t>
  </si>
  <si>
    <t>Glavni program P08 GOSPODARSTVO</t>
  </si>
  <si>
    <t>2.240.500,00</t>
  </si>
  <si>
    <t>468.000,00</t>
  </si>
  <si>
    <t>20,89</t>
  </si>
  <si>
    <t>48,08</t>
  </si>
  <si>
    <t>10,04</t>
  </si>
  <si>
    <t>Program 1015 JAČANJE GOSPODARSTVA</t>
  </si>
  <si>
    <t>Aktivnost A100001 Poticanje razvoja poduzetništva</t>
  </si>
  <si>
    <t>190,68</t>
  </si>
  <si>
    <t>98.000,00</t>
  </si>
  <si>
    <t>205.000,00</t>
  </si>
  <si>
    <t>209,18</t>
  </si>
  <si>
    <t>Kapitalni projekt K100002 Ulaganja u poslovnu zonu Pregrada</t>
  </si>
  <si>
    <t>2.092.500,00</t>
  </si>
  <si>
    <t>7,17</t>
  </si>
  <si>
    <t>113.850,00</t>
  </si>
  <si>
    <t>3.600,00</t>
  </si>
  <si>
    <t>23.500,00</t>
  </si>
  <si>
    <t>86.750,00</t>
  </si>
  <si>
    <t>1.978.650,00</t>
  </si>
  <si>
    <t>7,58</t>
  </si>
  <si>
    <t>20.400,00</t>
  </si>
  <si>
    <t>1.958.250,00</t>
  </si>
  <si>
    <t>7,66</t>
  </si>
  <si>
    <t>Tekući projekt T100003 Jačanje poduz.kapaciteta na podr.grada Pregrade</t>
  </si>
  <si>
    <t>Glavni program P09 POLJOPRIVREDA</t>
  </si>
  <si>
    <t>138.000,00</t>
  </si>
  <si>
    <t>116,95</t>
  </si>
  <si>
    <t>Program 1016 POTPORE POLJOPRIVREDI</t>
  </si>
  <si>
    <t>Aktivnost A100001 Subvencije poljoprivrednicima i uređ.stočnog sajmišta</t>
  </si>
  <si>
    <t>Glavni program P12 ZAŠTITA I OČUV.ZDRAVLJA</t>
  </si>
  <si>
    <t>109.000,00</t>
  </si>
  <si>
    <t>Program 1019 ZAŠTITA,OČUVANJE I UNAPREĐ.ZDRAVLJA</t>
  </si>
  <si>
    <t>Aktivnost A100001 Ispitivanje vode, deratizacija i drugo</t>
  </si>
  <si>
    <t>96.455,00</t>
  </si>
  <si>
    <t>66.455,00</t>
  </si>
  <si>
    <t>12.545,00</t>
  </si>
  <si>
    <t>FUNKCIJSKA KLASIFIKACIJA 01 Opće javne usluge</t>
  </si>
  <si>
    <t>3.438.008,00</t>
  </si>
  <si>
    <t>3.341.008,00</t>
  </si>
  <si>
    <t>3.646.008,00</t>
  </si>
  <si>
    <t>97,18</t>
  </si>
  <si>
    <t>109,13</t>
  </si>
  <si>
    <t>106,05</t>
  </si>
  <si>
    <t>FUNKCIJSKA KLASIFIKACIJA 011 "Izvršna  i zakonodavna tijela, financijski i fiskalni poslovi, vanjski poslovi"</t>
  </si>
  <si>
    <t>435.953,00</t>
  </si>
  <si>
    <t>120,78</t>
  </si>
  <si>
    <t>FUNKCIJSKA KLASIFIKACIJA 0111 Izvršna  i zakonodavna tijela</t>
  </si>
  <si>
    <t>255.953,00</t>
  </si>
  <si>
    <t>FUNKCIJSKA KLASIFIKACIJA 0112 Financijski i fiskalni poslovi</t>
  </si>
  <si>
    <t>FUNKCIJSKA KLASIFIKACIJA 013 Opće usluge</t>
  </si>
  <si>
    <t>2.227.055,00</t>
  </si>
  <si>
    <t>2.100.055,00</t>
  </si>
  <si>
    <t>2.430.055,00</t>
  </si>
  <si>
    <t>94,30</t>
  </si>
  <si>
    <t>115,71</t>
  </si>
  <si>
    <t>109,12</t>
  </si>
  <si>
    <t>FUNKCIJSKA KLASIFIKACIJA 0131 Opće usluge vezane za službenike</t>
  </si>
  <si>
    <t>1.242.900,00</t>
  </si>
  <si>
    <t>1.572.900,00</t>
  </si>
  <si>
    <t>126,55</t>
  </si>
  <si>
    <t>FUNKCIJSKA KLASIFIKACIJA 0133 Ostale opće usluge</t>
  </si>
  <si>
    <t>984.155,00</t>
  </si>
  <si>
    <t>857.155,00</t>
  </si>
  <si>
    <t>87,10</t>
  </si>
  <si>
    <t>FUNKCIJSKA KLASIFIKACIJA 016 Opće javne usluge koje nisu drugdje svrstane</t>
  </si>
  <si>
    <t>850.000,00</t>
  </si>
  <si>
    <t>880.000,00</t>
  </si>
  <si>
    <t>780.000,00</t>
  </si>
  <si>
    <t>103,53</t>
  </si>
  <si>
    <t>88,64</t>
  </si>
  <si>
    <t>91,76</t>
  </si>
  <si>
    <t>FUNKCIJSKA KLASIFIKACIJA 0160 Opće javne usluge koje nisu drugdje svrstane</t>
  </si>
  <si>
    <t>FUNKCIJSKA KLASIFIKACIJA 03 Javni red i sigurnost</t>
  </si>
  <si>
    <t>FUNKCIJSKA KLASIFIKACIJA 032 Usluge protupožarne zaštite</t>
  </si>
  <si>
    <t>568.000,00</t>
  </si>
  <si>
    <t>658.000,00</t>
  </si>
  <si>
    <t>115,84</t>
  </si>
  <si>
    <t>FUNKCIJSKA KLASIFIKACIJA 0320 Usluge protupožarne zaštite</t>
  </si>
  <si>
    <t>FUNKCIJSKA KLASIFIKACIJA 036 Rashodi za javni red i sigurnost koji nisu drugdje svrstani</t>
  </si>
  <si>
    <t>FUNKCIJSKA KLASIFIKACIJA 0360 Rashodi za javni red i sigurnost koji nisu drugdje svrstani</t>
  </si>
  <si>
    <t>FUNKCIJSKA KLASIFIKACIJA 04 Ekonomski poslovi</t>
  </si>
  <si>
    <t>10.110.500,00</t>
  </si>
  <si>
    <t>6.216.000,00</t>
  </si>
  <si>
    <t>7.943.000,00</t>
  </si>
  <si>
    <t>61,48</t>
  </si>
  <si>
    <t>127,78</t>
  </si>
  <si>
    <t>78,56</t>
  </si>
  <si>
    <t>FUNKCIJSKA KLASIFIKACIJA 042 "Poljoprivreda, šumarstvo, ribarstvo i lov"</t>
  </si>
  <si>
    <t>FUNKCIJSKA KLASIFIKACIJA 0421 Poljoprivreda</t>
  </si>
  <si>
    <t>FUNKCIJSKA KLASIFIKACIJA 045 Promet</t>
  </si>
  <si>
    <t>7.387.000,00</t>
  </si>
  <si>
    <t>5.210.000,00</t>
  </si>
  <si>
    <t>7.180.000,00</t>
  </si>
  <si>
    <t>70,53</t>
  </si>
  <si>
    <t>137,81</t>
  </si>
  <si>
    <t>97,20</t>
  </si>
  <si>
    <t>FUNKCIJSKA KLASIFIKACIJA 0451 Cestovni promet</t>
  </si>
  <si>
    <t>6.987.000,00</t>
  </si>
  <si>
    <t>4.810.000,00</t>
  </si>
  <si>
    <t>6.780.000,00</t>
  </si>
  <si>
    <t>68,84</t>
  </si>
  <si>
    <t>140,96</t>
  </si>
  <si>
    <t>97,04</t>
  </si>
  <si>
    <t>FUNKCIJSKA KLASIFIKACIJA 0455 Promet cjevovodima i ostali promet</t>
  </si>
  <si>
    <t>FUNKCIJSKA KLASIFIKACIJA 047 Ostale industrije</t>
  </si>
  <si>
    <t>2.605.500,00</t>
  </si>
  <si>
    <t>868.000,00</t>
  </si>
  <si>
    <t>625.000,00</t>
  </si>
  <si>
    <t>33,31</t>
  </si>
  <si>
    <t>72,00</t>
  </si>
  <si>
    <t>23,99</t>
  </si>
  <si>
    <t>FUNKCIJSKA KLASIFIKACIJA 0473 Turizam</t>
  </si>
  <si>
    <t>FUNKCIJSKA KLASIFIKACIJA 0474 Višenamjenski razvojni projekti</t>
  </si>
  <si>
    <t>FUNKCIJSKA KLASIFIKACIJA 05 Zaštita okoliša</t>
  </si>
  <si>
    <t>5.606.000,00</t>
  </si>
  <si>
    <t>1.541.000,00</t>
  </si>
  <si>
    <t>689.000,00</t>
  </si>
  <si>
    <t>27,49</t>
  </si>
  <si>
    <t>44,71</t>
  </si>
  <si>
    <t>12,29</t>
  </si>
  <si>
    <t>FUNKCIJSKA KLASIFIKACIJA 051 Gospodarenje otpadom</t>
  </si>
  <si>
    <t>102,78</t>
  </si>
  <si>
    <t>FUNKCIJSKA KLASIFIKACIJA 0510 Gospodarenje otpadom</t>
  </si>
  <si>
    <t>FUNKCIJSKA KLASIFIKACIJA 052 Gospodarenje otpadnim vodama</t>
  </si>
  <si>
    <t>FUNKCIJSKA KLASIFIKACIJA 0520 Gospodarenje otpadnim vodama</t>
  </si>
  <si>
    <t>FUNKCIJSKA KLASIFIKACIJA 053 Smanjenje zagađivanja</t>
  </si>
  <si>
    <t>404.000,00</t>
  </si>
  <si>
    <t>FUNKCIJSKA KLASIFIKACIJA 0530 Smanjenje zagađivanja</t>
  </si>
  <si>
    <t>FUNKCIJSKA KLASIFIKACIJA 056 Poslovi i usluge zaštite okoliša koji nisu drugdje svrstani</t>
  </si>
  <si>
    <t>FUNKCIJSKA KLASIFIKACIJA 0560 Poslovi i usluge zaštite okoliša koji nisu drugdje svrstani</t>
  </si>
  <si>
    <t>FUNKCIJSKA KLASIFIKACIJA 06 Usluge unapređenja stanovanja i zajednice</t>
  </si>
  <si>
    <t>1.161.800,00</t>
  </si>
  <si>
    <t>1.158.800,00</t>
  </si>
  <si>
    <t>1.231.800,00</t>
  </si>
  <si>
    <t>99,74</t>
  </si>
  <si>
    <t>106,30</t>
  </si>
  <si>
    <t>106,03</t>
  </si>
  <si>
    <t>FUNKCIJSKA KLASIFIKACIJA 061 Razvoj stanovanja</t>
  </si>
  <si>
    <t>174.800,00</t>
  </si>
  <si>
    <t>71.800,00</t>
  </si>
  <si>
    <t>41,08</t>
  </si>
  <si>
    <t>FUNKCIJSKA KLASIFIKACIJA 0610 Razvoj stanovanja</t>
  </si>
  <si>
    <t>FUNKCIJSKA KLASIFIKACIJA 062 Razvoj zajednice</t>
  </si>
  <si>
    <t>57.000,00</t>
  </si>
  <si>
    <t>FUNKCIJSKA KLASIFIKACIJA 0620 Razvoj zajednice</t>
  </si>
  <si>
    <t>FUNKCIJSKA KLASIFIKACIJA 064 Ulična rasvjeta</t>
  </si>
  <si>
    <t>680.000,00</t>
  </si>
  <si>
    <t>117,24</t>
  </si>
  <si>
    <t>FUNKCIJSKA KLASIFIKACIJA 0640 Ulična rasvjeta</t>
  </si>
  <si>
    <t>FUNKCIJSKA KLASIFIKACIJA 065 Istraživanje i razvoj stanovanja i komunalnih pogodnosti</t>
  </si>
  <si>
    <t>FUNKCIJSKA KLASIFIKACIJA 0650 Istraživanje i razvoj stanovanja i komunalnih pogodnosti</t>
  </si>
  <si>
    <t>FUNKCIJSKA KLASIFIKACIJA 066 Rashodi vezani za stanovanje i kom. pogodnosti koji nisu drugdje svrstani</t>
  </si>
  <si>
    <t>FUNKCIJSKA KLASIFIKACIJA 0660 Rashodi vezani za stanovanje i kom. pogodnosti koji nisu drugdje svrstani</t>
  </si>
  <si>
    <t>FUNKCIJSKA KLASIFIKACIJA 07 Zdravstvo</t>
  </si>
  <si>
    <t>FUNKCIJSKA KLASIFIKACIJA 076 Poslovi i usluge zdravstva koji nisu drugdje svrstani</t>
  </si>
  <si>
    <t>FUNKCIJSKA KLASIFIKACIJA 0760 Poslovi i usluge zdravstva koji nisu drugdje svrstani</t>
  </si>
  <si>
    <t>FUNKCIJSKA KLASIFIKACIJA 08 "Rekreacija, kultura i religija"</t>
  </si>
  <si>
    <t>13.209.900,00</t>
  </si>
  <si>
    <t>5.164.080,00</t>
  </si>
  <si>
    <t>3.564.080,00</t>
  </si>
  <si>
    <t>39,09</t>
  </si>
  <si>
    <t>69,02</t>
  </si>
  <si>
    <t>26,98</t>
  </si>
  <si>
    <t>FUNKCIJSKA KLASIFIKACIJA 081 Službe rekreacije i sporta</t>
  </si>
  <si>
    <t>1.351.000,00</t>
  </si>
  <si>
    <t>1.485.000,00</t>
  </si>
  <si>
    <t>109,92</t>
  </si>
  <si>
    <t>83,16</t>
  </si>
  <si>
    <t>91,41</t>
  </si>
  <si>
    <t>FUNKCIJSKA KLASIFIKACIJA 0810 Službe rekreacije i sporta</t>
  </si>
  <si>
    <t>1.101.000,00</t>
  </si>
  <si>
    <t>112,17</t>
  </si>
  <si>
    <t>FUNKCIJSKA KLASIFIKACIJA 082 Službe kulture</t>
  </si>
  <si>
    <t>11.776.900,00</t>
  </si>
  <si>
    <t>3.597.080,00</t>
  </si>
  <si>
    <t>2.247.080,00</t>
  </si>
  <si>
    <t>30,54</t>
  </si>
  <si>
    <t>62,47</t>
  </si>
  <si>
    <t>19,08</t>
  </si>
  <si>
    <t>FUNKCIJSKA KLASIFIKACIJA 0820 Službe kulture</t>
  </si>
  <si>
    <t>FUNKCIJSKA KLASIFIKACIJA 084 Religijske i druge službe zajednice</t>
  </si>
  <si>
    <t>FUNKCIJSKA KLASIFIKACIJA 0840 Religijske i druge službe zajednice</t>
  </si>
  <si>
    <t>FUNKCIJSKA KLASIFIKACIJA 086 "Rashodi za rekreaciju, kulturu i religiju koji nisu drugdje svrstani"</t>
  </si>
  <si>
    <t>62.000,00</t>
  </si>
  <si>
    <t>FUNKCIJSKA KLASIFIKACIJA 0860 "Rashodi za rekreaciju, kulturu i religiju koji nisu drugdje svrstani"</t>
  </si>
  <si>
    <t>FUNKCIJSKA KLASIFIKACIJA 09 Obrazovanje</t>
  </si>
  <si>
    <t>4.872.035,00</t>
  </si>
  <si>
    <t>4.622.035,00</t>
  </si>
  <si>
    <t>4.582.035,00</t>
  </si>
  <si>
    <t>94,87</t>
  </si>
  <si>
    <t>99,13</t>
  </si>
  <si>
    <t>94,05</t>
  </si>
  <si>
    <t>FUNKCIJSKA KLASIFIKACIJA 091 Predškolsko i osnovno obrazovanje</t>
  </si>
  <si>
    <t>4.417.835,00</t>
  </si>
  <si>
    <t>4.167.835,00</t>
  </si>
  <si>
    <t>4.147.835,00</t>
  </si>
  <si>
    <t>94,34</t>
  </si>
  <si>
    <t>99,52</t>
  </si>
  <si>
    <t>93,89</t>
  </si>
  <si>
    <t>FUNKCIJSKA KLASIFIKACIJA 0911 Predškolsko obrazovanje</t>
  </si>
  <si>
    <t>FUNKCIJSKA KLASIFIKACIJA 0912 Osnovno obrazovanje</t>
  </si>
  <si>
    <t>512.300,00</t>
  </si>
  <si>
    <t>262.300,00</t>
  </si>
  <si>
    <t>242.300,00</t>
  </si>
  <si>
    <t>51,20</t>
  </si>
  <si>
    <t>92,38</t>
  </si>
  <si>
    <t>47,30</t>
  </si>
  <si>
    <t>FUNKCIJSKA KLASIFIKACIJA 092 Srednjoškolsko  obrazovanje</t>
  </si>
  <si>
    <t>FUNKCIJSKA KLASIFIKACIJA 0921 Niže srednjoškolsko obrazovanje</t>
  </si>
  <si>
    <t>FUNKCIJSKA KLASIFIKACIJA 094 Visoka naobrazba</t>
  </si>
  <si>
    <t>FUNKCIJSKA KLASIFIKACIJA 0941 Prvi stupanj visoke naobrazbe</t>
  </si>
  <si>
    <t>FUNKCIJSKA KLASIFIKACIJA 095 Obrazovanje koje se ne može definirati po stupnju</t>
  </si>
  <si>
    <t>39.200,00</t>
  </si>
  <si>
    <t>19.200,00</t>
  </si>
  <si>
    <t>48,98</t>
  </si>
  <si>
    <t>FUNKCIJSKA KLASIFIKACIJA 0950 Obrazovanje koje se ne može definirati po stupnju</t>
  </si>
  <si>
    <t>FUNKCIJSKA KLASIFIKACIJA 10 Socijalna zaštita</t>
  </si>
  <si>
    <t>1.646.899,00</t>
  </si>
  <si>
    <t>1.276.899,00</t>
  </si>
  <si>
    <t>1.366.899,00</t>
  </si>
  <si>
    <t>77,53</t>
  </si>
  <si>
    <t>107,05</t>
  </si>
  <si>
    <t>83,00</t>
  </si>
  <si>
    <t>FUNKCIJSKA KLASIFIKACIJA 101 Bolest i invaliditet</t>
  </si>
  <si>
    <t>FUNKCIJSKA KLASIFIKACIJA 1012 Invaliditet</t>
  </si>
  <si>
    <t>FUNKCIJSKA KLASIFIKACIJA 104 Obitelj i djeca</t>
  </si>
  <si>
    <t>565.000,00</t>
  </si>
  <si>
    <t>445.000,00</t>
  </si>
  <si>
    <t>535.000,00</t>
  </si>
  <si>
    <t>78,76</t>
  </si>
  <si>
    <t>120,22</t>
  </si>
  <si>
    <t>94,69</t>
  </si>
  <si>
    <t>FUNKCIJSKA KLASIFIKACIJA 1040 Obitelj i djeca</t>
  </si>
  <si>
    <t>FUNKCIJSKA KLASIFIKACIJA 106 Stanovanje</t>
  </si>
  <si>
    <t>155.000,00</t>
  </si>
  <si>
    <t>FUNKCIJSKA KLASIFIKACIJA 1060 Stanovanje</t>
  </si>
  <si>
    <t xml:space="preserve">FUNKCIJSKA KLASIFIKACIJA 107 Socijalna pomoć stanovništvu koje nije obuhvaćeno redovnim socijalnim </t>
  </si>
  <si>
    <t>807.000,00</t>
  </si>
  <si>
    <t>557.000,00</t>
  </si>
  <si>
    <t xml:space="preserve">FUNKCIJSKA KLASIFIKACIJA 1070 Socijalna pomoć stanovništvu koje nije obuhvaćeno redovnim socijalnim </t>
  </si>
  <si>
    <t>FUNKCIJSKA KLASIFIKACIJA 109 Aktivnosti socijalne zaštite koje nisu drugdje svrstane</t>
  </si>
  <si>
    <t>FUNKCIJSKA KLASIFIKACIJA 1090 Aktivnosti socijalne zaštite koje nisu drugdje svrstane</t>
  </si>
  <si>
    <t>Funkcijska klasifikacija</t>
  </si>
  <si>
    <t>Članak 3.</t>
  </si>
  <si>
    <t>Grad Pregrada</t>
  </si>
  <si>
    <t>Gradsko vijeće Grada Pregrade</t>
  </si>
  <si>
    <t xml:space="preserve">        Krapinsko- zagorska županija</t>
  </si>
  <si>
    <t>Republika Hrvatska</t>
  </si>
  <si>
    <t>Temeljem članka 39. Zakona o proračunu (NN 87/08, 136/12, 15/15), članka 32. Statuta Grada Pregrade (Službeni glasnik KZŽ, br. 6/13, 17/13, 7/18,16/18- pročišćeni tekst), Gradsko vijeće Grada Pregrade na svojoj 14. sjednici održanoj 13.12.2018. g. donosi</t>
  </si>
  <si>
    <t>PRORAČUN GRADA PREGRADE ZA 2019. GODINU</t>
  </si>
  <si>
    <t>Članak 1.</t>
  </si>
  <si>
    <t>Proračun Grada Pregrade sastoji se od općeg i posebnog dijela.</t>
  </si>
  <si>
    <t>Članak 2.</t>
  </si>
  <si>
    <t>U općem dijelu Proračuna iskazuje se sljedeće:</t>
  </si>
  <si>
    <t>Ovaj Proračun Grada Pregrade objavljuje se u Službenom glasniku Krapinsko - zagorske županije, a stupa na snagu osmog dana od dana objave, a primjenjuje se od 01.01.2019. godine.</t>
  </si>
  <si>
    <t>Članak 4.</t>
  </si>
  <si>
    <t>Predsjednica Gradskog vijeća</t>
  </si>
  <si>
    <t>Tajana Broz</t>
  </si>
  <si>
    <t>Klasa: 400-06/18-01/06</t>
  </si>
  <si>
    <t xml:space="preserve">        Pregrada, 13.12.2018.</t>
  </si>
  <si>
    <t>Urbroj: 2214/01-01-18-7</t>
  </si>
  <si>
    <t>U posebnom dijelu Proračuna grada Pregrade za 2019. godinu izdaci su raspoređeni po organizacijskoj, programskoj, finkcijskoj i ekonomskoj klasifikaciji te proračunskim korisnicima kako slijedi: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</si>
</sst>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10"/>
      <color rgb="FF000000"/>
      <name val="Arimo"/>
      <family val="2"/>
    </font>
    <font>
      <sz val="10"/>
      <color rgb="FF000000"/>
      <name val="Arimo"/>
      <family val="2"/>
    </font>
    <font>
      <b/>
      <sz val="8"/>
      <color rgb="FFFFFFFF"/>
      <name val="Arimo"/>
      <family val="2"/>
    </font>
    <font>
      <sz val="8"/>
      <color rgb="FFFFFFFF"/>
      <name val="Arimo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000000"/>
      <name val="Arimo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000080"/>
      </patternFill>
    </fill>
    <fill>
      <patternFill patternType="solid">
        <fgColor rgb="FF0000CE"/>
      </patternFill>
    </fill>
    <fill>
      <patternFill patternType="solid">
        <fgColor rgb="FF9CA9FE"/>
      </patternFill>
    </fill>
    <fill>
      <patternFill patternType="solid">
        <fgColor rgb="FFC1C1FF"/>
      </patternFill>
    </fill>
    <fill>
      <patternFill patternType="solid">
        <fgColor rgb="FFE1E1FF"/>
      </patternFill>
    </fill>
    <fill>
      <patternFill patternType="solid">
        <fgColor rgb="FFFEDE01"/>
      </patternFill>
    </fill>
    <fill>
      <patternFill patternType="solid">
        <fgColor rgb="FF3535FF"/>
      </patternFill>
    </fill>
    <fill>
      <patternFill patternType="solid">
        <fgColor rgb="FFA3C9B9"/>
      </patternFill>
    </fill>
    <fill>
      <patternFill patternType="solid">
        <fgColor theme="0"/>
        <bgColor indexed="64"/>
      </patternFill>
    </fill>
    <fill>
      <patternFill patternType="solid">
        <fgColor rgb="FF5BADFF"/>
      </patternFill>
    </fill>
    <fill>
      <patternFill patternType="solid">
        <fgColor rgb="FF64CDFF"/>
      </patternFill>
    </fill>
    <fill>
      <patternFill patternType="solid">
        <fgColor rgb="FFB9E9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07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15" borderId="2" xfId="0" applyNumberFormat="1" applyFont="1" applyFill="1" applyBorder="1" applyAlignment="1" applyProtection="1">
      <alignment wrapText="1"/>
      <protection locked="0"/>
    </xf>
    <xf numFmtId="0" fontId="1" fillId="19" borderId="1" xfId="0" applyNumberFormat="1" applyFont="1" applyFill="1" applyBorder="1" applyAlignment="1" applyProtection="1">
      <alignment horizontal="center" vertical="center" wrapText="1"/>
    </xf>
    <xf numFmtId="0" fontId="0" fillId="21" borderId="1" xfId="0" applyNumberFormat="1" applyFont="1" applyFill="1" applyBorder="1" applyAlignment="1" applyProtection="1">
      <alignment wrapText="1"/>
      <protection locked="0"/>
    </xf>
    <xf numFmtId="0" fontId="0" fillId="23" borderId="4" xfId="0" applyNumberFormat="1" applyFont="1" applyFill="1" applyBorder="1" applyAlignment="1" applyProtection="1">
      <alignment wrapText="1"/>
      <protection locked="0"/>
    </xf>
    <xf numFmtId="0" fontId="0" fillId="36" borderId="5" xfId="0" applyNumberFormat="1" applyFont="1" applyFill="1" applyBorder="1" applyAlignment="1" applyProtection="1">
      <alignment wrapText="1"/>
      <protection locked="0"/>
    </xf>
    <xf numFmtId="0" fontId="0" fillId="2" borderId="5" xfId="0" applyNumberFormat="1" applyFont="1" applyFill="1" applyBorder="1" applyAlignment="1" applyProtection="1">
      <alignment wrapText="1"/>
      <protection locked="0"/>
    </xf>
    <xf numFmtId="0" fontId="0" fillId="21" borderId="5" xfId="0" applyNumberFormat="1" applyFont="1" applyFill="1" applyBorder="1" applyAlignment="1" applyProtection="1">
      <alignment wrapText="1"/>
      <protection locked="0"/>
    </xf>
    <xf numFmtId="0" fontId="1" fillId="26" borderId="5" xfId="0" applyNumberFormat="1" applyFont="1" applyFill="1" applyBorder="1" applyAlignment="1" applyProtection="1">
      <alignment horizontal="left" vertical="center" wrapText="1"/>
    </xf>
    <xf numFmtId="0" fontId="1" fillId="27" borderId="5" xfId="0" applyNumberFormat="1" applyFont="1" applyFill="1" applyBorder="1" applyAlignment="1" applyProtection="1">
      <alignment horizontal="left" vertical="center" wrapText="1"/>
      <protection locked="0"/>
    </xf>
    <xf numFmtId="0" fontId="1" fillId="30" borderId="5" xfId="0" applyNumberFormat="1" applyFont="1" applyFill="1" applyBorder="1" applyAlignment="1" applyProtection="1">
      <alignment horizontal="right" vertical="center" wrapText="1"/>
    </xf>
    <xf numFmtId="0" fontId="1" fillId="31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21" borderId="8" xfId="0" applyNumberFormat="1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left" vertical="top" wrapText="1"/>
    </xf>
    <xf numFmtId="0" fontId="2" fillId="7" borderId="8" xfId="0" applyNumberFormat="1" applyFont="1" applyFill="1" applyBorder="1" applyAlignment="1" applyProtection="1">
      <alignment horizontal="left" vertical="top" wrapText="1"/>
    </xf>
    <xf numFmtId="4" fontId="1" fillId="30" borderId="5" xfId="0" applyNumberFormat="1" applyFont="1" applyFill="1" applyBorder="1" applyAlignment="1" applyProtection="1">
      <alignment horizontal="right" vertical="center" wrapText="1"/>
    </xf>
    <xf numFmtId="4" fontId="1" fillId="31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33" borderId="5" xfId="0" applyNumberFormat="1" applyFont="1" applyFill="1" applyBorder="1" applyAlignment="1" applyProtection="1">
      <alignment wrapText="1"/>
      <protection locked="0"/>
    </xf>
    <xf numFmtId="0" fontId="0" fillId="33" borderId="2" xfId="0" applyNumberFormat="1" applyFont="1" applyFill="1" applyBorder="1" applyAlignment="1" applyProtection="1">
      <alignment wrapText="1"/>
      <protection locked="0"/>
    </xf>
    <xf numFmtId="0" fontId="1" fillId="33" borderId="5" xfId="0" applyNumberFormat="1" applyFont="1" applyFill="1" applyBorder="1" applyAlignment="1" applyProtection="1">
      <alignment horizontal="center" vertical="center" wrapText="1"/>
    </xf>
    <xf numFmtId="0" fontId="0" fillId="33" borderId="4" xfId="0" applyNumberFormat="1" applyFont="1" applyFill="1" applyBorder="1" applyAlignment="1" applyProtection="1">
      <alignment wrapText="1"/>
      <protection locked="0"/>
    </xf>
    <xf numFmtId="0" fontId="0" fillId="37" borderId="5" xfId="0" applyNumberFormat="1" applyFont="1" applyFill="1" applyBorder="1" applyAlignment="1" applyProtection="1">
      <alignment wrapText="1"/>
      <protection locked="0"/>
    </xf>
    <xf numFmtId="0" fontId="0" fillId="38" borderId="5" xfId="0" applyNumberFormat="1" applyFont="1" applyFill="1" applyBorder="1" applyAlignment="1" applyProtection="1">
      <alignment wrapText="1"/>
      <protection locked="0"/>
    </xf>
    <xf numFmtId="0" fontId="0" fillId="39" borderId="5" xfId="0" applyNumberFormat="1" applyFont="1" applyFill="1" applyBorder="1" applyAlignment="1" applyProtection="1">
      <alignment wrapText="1"/>
      <protection locked="0"/>
    </xf>
    <xf numFmtId="0" fontId="0" fillId="40" borderId="5" xfId="0" applyNumberFormat="1" applyFont="1" applyFill="1" applyBorder="1" applyAlignment="1" applyProtection="1">
      <alignment wrapText="1"/>
      <protection locked="0"/>
    </xf>
    <xf numFmtId="0" fontId="0" fillId="41" borderId="5" xfId="0" applyNumberFormat="1" applyFont="1" applyFill="1" applyBorder="1" applyAlignment="1" applyProtection="1">
      <alignment wrapText="1"/>
      <protection locked="0"/>
    </xf>
    <xf numFmtId="0" fontId="0" fillId="42" borderId="5" xfId="0" applyNumberFormat="1" applyFont="1" applyFill="1" applyBorder="1" applyAlignment="1" applyProtection="1">
      <alignment wrapText="1"/>
      <protection locked="0"/>
    </xf>
    <xf numFmtId="0" fontId="1" fillId="33" borderId="5" xfId="0" applyNumberFormat="1" applyFont="1" applyFill="1" applyBorder="1" applyAlignment="1" applyProtection="1">
      <alignment horizontal="left" vertical="top" wrapText="1"/>
    </xf>
    <xf numFmtId="0" fontId="2" fillId="33" borderId="5" xfId="0" applyNumberFormat="1" applyFont="1" applyFill="1" applyBorder="1" applyAlignment="1" applyProtection="1">
      <alignment horizontal="left" vertical="top" wrapText="1"/>
    </xf>
    <xf numFmtId="0" fontId="0" fillId="43" borderId="5" xfId="0" applyNumberFormat="1" applyFont="1" applyFill="1" applyBorder="1" applyAlignment="1" applyProtection="1">
      <alignment wrapText="1"/>
      <protection locked="0"/>
    </xf>
    <xf numFmtId="0" fontId="0" fillId="44" borderId="5" xfId="0" applyNumberFormat="1" applyFont="1" applyFill="1" applyBorder="1" applyAlignment="1" applyProtection="1">
      <alignment wrapText="1"/>
      <protection locked="0"/>
    </xf>
    <xf numFmtId="0" fontId="0" fillId="45" borderId="0" xfId="0" applyFill="1"/>
    <xf numFmtId="0" fontId="2" fillId="33" borderId="5" xfId="0" applyNumberFormat="1" applyFont="1" applyFill="1" applyBorder="1" applyAlignment="1" applyProtection="1">
      <alignment horizontal="left" vertical="top" wrapText="1"/>
      <protection locked="0"/>
    </xf>
    <xf numFmtId="0" fontId="2" fillId="33" borderId="5" xfId="0" applyNumberFormat="1" applyFont="1" applyFill="1" applyBorder="1" applyAlignment="1" applyProtection="1">
      <alignment horizontal="right" vertical="top" wrapText="1"/>
    </xf>
    <xf numFmtId="0" fontId="2" fillId="33" borderId="5" xfId="0" applyNumberFormat="1" applyFont="1" applyFill="1" applyBorder="1" applyAlignment="1" applyProtection="1">
      <alignment horizontal="right" vertical="top" wrapText="1"/>
      <protection locked="0"/>
    </xf>
    <xf numFmtId="0" fontId="0" fillId="46" borderId="5" xfId="0" applyNumberFormat="1" applyFont="1" applyFill="1" applyBorder="1" applyAlignment="1" applyProtection="1">
      <alignment wrapText="1"/>
      <protection locked="0"/>
    </xf>
    <xf numFmtId="0" fontId="0" fillId="47" borderId="5" xfId="0" applyNumberFormat="1" applyFont="1" applyFill="1" applyBorder="1" applyAlignment="1" applyProtection="1">
      <alignment wrapText="1"/>
      <protection locked="0"/>
    </xf>
    <xf numFmtId="0" fontId="0" fillId="48" borderId="5" xfId="0" applyNumberFormat="1" applyFont="1" applyFill="1" applyBorder="1" applyAlignment="1" applyProtection="1">
      <alignment wrapText="1"/>
      <protection locked="0"/>
    </xf>
    <xf numFmtId="0" fontId="0" fillId="0" borderId="0" xfId="0" applyAlignment="1"/>
    <xf numFmtId="0" fontId="13" fillId="2" borderId="0" xfId="0" applyNumberFormat="1" applyFont="1" applyFill="1" applyBorder="1" applyAlignment="1" applyProtection="1">
      <alignment wrapText="1"/>
      <protection locked="0"/>
    </xf>
    <xf numFmtId="0" fontId="13" fillId="2" borderId="5" xfId="0" applyNumberFormat="1" applyFont="1" applyFill="1" applyBorder="1" applyAlignment="1" applyProtection="1">
      <alignment wrapText="1"/>
      <protection locked="0"/>
    </xf>
    <xf numFmtId="0" fontId="14" fillId="5" borderId="5" xfId="0" applyNumberFormat="1" applyFont="1" applyFill="1" applyBorder="1" applyAlignment="1" applyProtection="1">
      <alignment horizontal="right" vertical="top" wrapText="1"/>
    </xf>
    <xf numFmtId="0" fontId="14" fillId="6" borderId="5" xfId="0" applyNumberFormat="1" applyFont="1" applyFill="1" applyBorder="1" applyAlignment="1" applyProtection="1">
      <alignment horizontal="right" vertical="top" wrapText="1"/>
      <protection locked="0"/>
    </xf>
    <xf numFmtId="0" fontId="14" fillId="7" borderId="5" xfId="0" applyNumberFormat="1" applyFont="1" applyFill="1" applyBorder="1" applyAlignment="1" applyProtection="1">
      <alignment horizontal="left" vertical="top" wrapText="1"/>
    </xf>
    <xf numFmtId="0" fontId="14" fillId="8" borderId="5" xfId="0" applyNumberFormat="1" applyFont="1" applyFill="1" applyBorder="1" applyAlignment="1" applyProtection="1">
      <alignment horizontal="left" vertical="top" wrapText="1"/>
      <protection locked="0"/>
    </xf>
    <xf numFmtId="0" fontId="14" fillId="7" borderId="1" xfId="0" applyNumberFormat="1" applyFont="1" applyFill="1" applyBorder="1" applyAlignment="1" applyProtection="1">
      <alignment horizontal="left" vertical="top" wrapText="1"/>
    </xf>
    <xf numFmtId="0" fontId="14" fillId="8" borderId="1" xfId="0" applyNumberFormat="1" applyFont="1" applyFill="1" applyBorder="1" applyAlignment="1" applyProtection="1">
      <alignment horizontal="left" vertical="top" wrapText="1"/>
      <protection locked="0"/>
    </xf>
    <xf numFmtId="0" fontId="3" fillId="9" borderId="1" xfId="0" applyNumberFormat="1" applyFont="1" applyFill="1" applyBorder="1" applyAlignment="1" applyProtection="1">
      <alignment horizontal="center" vertical="top" wrapText="1"/>
    </xf>
    <xf numFmtId="0" fontId="3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NumberFormat="1" applyFont="1" applyFill="1" applyBorder="1" applyAlignment="1" applyProtection="1">
      <alignment horizontal="center" vertical="top" wrapText="1"/>
    </xf>
    <xf numFmtId="0" fontId="4" fillId="1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6" borderId="8" xfId="0" applyNumberFormat="1" applyFont="1" applyFill="1" applyBorder="1" applyAlignment="1" applyProtection="1">
      <alignment horizontal="left" vertical="center" wrapText="1"/>
    </xf>
    <xf numFmtId="0" fontId="1" fillId="27" borderId="8" xfId="0" applyNumberFormat="1" applyFont="1" applyFill="1" applyBorder="1" applyAlignment="1" applyProtection="1">
      <alignment horizontal="left" vertical="center" wrapText="1"/>
      <protection locked="0"/>
    </xf>
    <xf numFmtId="0" fontId="1" fillId="30" borderId="8" xfId="0" applyNumberFormat="1" applyFont="1" applyFill="1" applyBorder="1" applyAlignment="1" applyProtection="1">
      <alignment horizontal="right" vertical="center" wrapText="1"/>
    </xf>
    <xf numFmtId="0" fontId="1" fillId="31" borderId="8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NumberFormat="1" applyFont="1" applyFill="1" applyBorder="1" applyAlignment="1" applyProtection="1">
      <alignment horizontal="center" wrapText="1"/>
      <protection locked="0"/>
    </xf>
    <xf numFmtId="0" fontId="10" fillId="2" borderId="5" xfId="0" applyNumberFormat="1" applyFont="1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 wrapText="1"/>
      <protection locked="0"/>
    </xf>
    <xf numFmtId="0" fontId="11" fillId="2" borderId="5" xfId="0" applyNumberFormat="1" applyFont="1" applyFill="1" applyBorder="1" applyAlignment="1" applyProtection="1">
      <alignment horizontal="center" wrapText="1"/>
      <protection locked="0"/>
    </xf>
    <xf numFmtId="0" fontId="11" fillId="45" borderId="5" xfId="0" applyFont="1" applyFill="1" applyBorder="1" applyAlignment="1">
      <alignment horizontal="center"/>
    </xf>
    <xf numFmtId="0" fontId="0" fillId="45" borderId="5" xfId="0" applyFill="1" applyBorder="1" applyAlignment="1">
      <alignment horizontal="center"/>
    </xf>
    <xf numFmtId="0" fontId="0" fillId="33" borderId="5" xfId="0" applyNumberFormat="1" applyFill="1" applyBorder="1" applyAlignment="1" applyProtection="1">
      <alignment horizontal="left" wrapText="1"/>
      <protection locked="0"/>
    </xf>
    <xf numFmtId="0" fontId="0" fillId="33" borderId="5" xfId="0" applyNumberFormat="1" applyFont="1" applyFill="1" applyBorder="1" applyAlignment="1" applyProtection="1">
      <alignment horizontal="left" wrapText="1"/>
      <protection locked="0"/>
    </xf>
    <xf numFmtId="0" fontId="9" fillId="4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28" borderId="8" xfId="0" applyNumberFormat="1" applyFont="1" applyFill="1" applyBorder="1" applyAlignment="1" applyProtection="1">
      <alignment horizontal="right" vertical="center" wrapText="1"/>
    </xf>
    <xf numFmtId="0" fontId="1" fillId="29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8" xfId="0" applyNumberFormat="1" applyFont="1" applyFill="1" applyBorder="1" applyAlignment="1" applyProtection="1">
      <alignment horizontal="left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1" fillId="28" borderId="8" xfId="0" applyNumberFormat="1" applyFont="1" applyFill="1" applyBorder="1" applyAlignment="1" applyProtection="1">
      <alignment horizontal="right" vertical="top" wrapText="1"/>
    </xf>
    <xf numFmtId="0" fontId="1" fillId="29" borderId="8" xfId="0" applyNumberFormat="1" applyFont="1" applyFill="1" applyBorder="1" applyAlignment="1" applyProtection="1">
      <alignment horizontal="right" vertical="top" wrapText="1"/>
      <protection locked="0"/>
    </xf>
    <xf numFmtId="0" fontId="14" fillId="7" borderId="5" xfId="0" applyNumberFormat="1" applyFont="1" applyFill="1" applyBorder="1" applyAlignment="1" applyProtection="1">
      <alignment horizontal="left" vertical="top" wrapText="1"/>
    </xf>
    <xf numFmtId="0" fontId="12" fillId="7" borderId="5" xfId="0" applyNumberFormat="1" applyFont="1" applyFill="1" applyBorder="1" applyAlignment="1" applyProtection="1">
      <alignment horizontal="right" vertical="top" wrapText="1"/>
    </xf>
    <xf numFmtId="0" fontId="0" fillId="21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1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21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13" borderId="1" xfId="0" applyNumberFormat="1" applyFont="1" applyFill="1" applyBorder="1" applyAlignment="1" applyProtection="1">
      <alignment horizontal="center" vertical="top" wrapText="1"/>
    </xf>
    <xf numFmtId="0" fontId="5" fillId="14" borderId="1" xfId="0" applyNumberFormat="1" applyFont="1" applyFill="1" applyBorder="1" applyAlignment="1" applyProtection="1">
      <alignment horizontal="center" vertical="top" wrapText="1"/>
      <protection locked="0"/>
    </xf>
    <xf numFmtId="0" fontId="1" fillId="16" borderId="2" xfId="0" applyNumberFormat="1" applyFont="1" applyFill="1" applyBorder="1" applyAlignment="1" applyProtection="1">
      <alignment horizontal="center" wrapText="1"/>
    </xf>
    <xf numFmtId="0" fontId="1" fillId="17" borderId="2" xfId="0" applyNumberFormat="1" applyFont="1" applyFill="1" applyBorder="1" applyAlignment="1" applyProtection="1">
      <alignment horizontal="center" wrapText="1"/>
      <protection locked="0"/>
    </xf>
    <xf numFmtId="0" fontId="1" fillId="24" borderId="11" xfId="0" applyNumberFormat="1" applyFont="1" applyFill="1" applyBorder="1" applyAlignment="1" applyProtection="1">
      <alignment horizontal="center" vertical="center" wrapText="1"/>
    </xf>
    <xf numFmtId="0" fontId="1" fillId="25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11" xfId="0" applyNumberFormat="1" applyFont="1" applyFill="1" applyBorder="1" applyAlignment="1" applyProtection="1">
      <alignment horizontal="center" vertical="center" wrapText="1"/>
    </xf>
    <xf numFmtId="0" fontId="0" fillId="2" borderId="11" xfId="0" applyNumberFormat="1" applyFont="1" applyFill="1" applyBorder="1" applyAlignment="1" applyProtection="1">
      <alignment horizontal="center" wrapText="1"/>
      <protection locked="0"/>
    </xf>
    <xf numFmtId="0" fontId="1" fillId="19" borderId="11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left" vertical="top" wrapText="1"/>
    </xf>
    <xf numFmtId="0" fontId="14" fillId="4" borderId="1" xfId="0" applyNumberFormat="1" applyFont="1" applyFill="1" applyBorder="1" applyAlignment="1" applyProtection="1">
      <alignment horizontal="left" vertical="top" wrapText="1"/>
      <protection locked="0"/>
    </xf>
    <xf numFmtId="0" fontId="14" fillId="5" borderId="1" xfId="0" applyNumberFormat="1" applyFont="1" applyFill="1" applyBorder="1" applyAlignment="1" applyProtection="1">
      <alignment horizontal="right" vertical="top" wrapText="1"/>
    </xf>
    <xf numFmtId="0" fontId="14" fillId="6" borderId="1" xfId="0" applyNumberFormat="1" applyFont="1" applyFill="1" applyBorder="1" applyAlignment="1" applyProtection="1">
      <alignment horizontal="right" vertical="top" wrapText="1"/>
      <protection locked="0"/>
    </xf>
    <xf numFmtId="0" fontId="14" fillId="3" borderId="5" xfId="0" applyNumberFormat="1" applyFont="1" applyFill="1" applyBorder="1" applyAlignment="1" applyProtection="1">
      <alignment horizontal="left" vertical="top" wrapText="1"/>
    </xf>
    <xf numFmtId="0" fontId="2" fillId="7" borderId="8" xfId="0" applyNumberFormat="1" applyFont="1" applyFill="1" applyBorder="1" applyAlignment="1" applyProtection="1">
      <alignment horizontal="left" vertical="top" wrapText="1"/>
    </xf>
    <xf numFmtId="0" fontId="2" fillId="8" borderId="8" xfId="0" applyNumberFormat="1" applyFont="1" applyFill="1" applyBorder="1" applyAlignment="1" applyProtection="1">
      <alignment horizontal="left" vertical="top" wrapText="1"/>
      <protection locked="0"/>
    </xf>
    <xf numFmtId="0" fontId="2" fillId="5" borderId="8" xfId="0" applyNumberFormat="1" applyFont="1" applyFill="1" applyBorder="1" applyAlignment="1" applyProtection="1">
      <alignment horizontal="right" vertical="top" wrapText="1"/>
    </xf>
    <xf numFmtId="0" fontId="2" fillId="6" borderId="8" xfId="0" applyNumberFormat="1" applyFont="1" applyFill="1" applyBorder="1" applyAlignment="1" applyProtection="1">
      <alignment horizontal="right" vertical="top" wrapText="1"/>
      <protection locked="0"/>
    </xf>
    <xf numFmtId="0" fontId="6" fillId="34" borderId="5" xfId="0" applyNumberFormat="1" applyFont="1" applyFill="1" applyBorder="1" applyAlignment="1" applyProtection="1">
      <alignment horizontal="left" vertical="center" wrapText="1"/>
    </xf>
    <xf numFmtId="0" fontId="6" fillId="35" borderId="5" xfId="0" applyNumberFormat="1" applyFont="1" applyFill="1" applyBorder="1" applyAlignment="1" applyProtection="1">
      <alignment horizontal="left" vertical="center" wrapText="1"/>
      <protection locked="0"/>
    </xf>
    <xf numFmtId="0" fontId="1" fillId="3" borderId="8" xfId="0" applyNumberFormat="1" applyFont="1" applyFill="1" applyBorder="1" applyAlignment="1" applyProtection="1">
      <alignment horizontal="left" vertical="top" wrapText="1"/>
    </xf>
    <xf numFmtId="0" fontId="1" fillId="4" borderId="8" xfId="0" applyNumberFormat="1" applyFont="1" applyFill="1" applyBorder="1" applyAlignment="1" applyProtection="1">
      <alignment horizontal="left" vertical="top" wrapText="1"/>
      <protection locked="0"/>
    </xf>
    <xf numFmtId="0" fontId="1" fillId="16" borderId="3" xfId="0" applyNumberFormat="1" applyFont="1" applyFill="1" applyBorder="1" applyAlignment="1" applyProtection="1">
      <alignment horizontal="center" wrapText="1"/>
    </xf>
    <xf numFmtId="0" fontId="1" fillId="17" borderId="3" xfId="0" applyNumberFormat="1" applyFont="1" applyFill="1" applyBorder="1" applyAlignment="1" applyProtection="1">
      <alignment horizontal="center" wrapText="1"/>
      <protection locked="0"/>
    </xf>
    <xf numFmtId="0" fontId="1" fillId="18" borderId="4" xfId="0" applyNumberFormat="1" applyFont="1" applyFill="1" applyBorder="1" applyAlignment="1" applyProtection="1">
      <alignment horizontal="center" wrapText="1"/>
    </xf>
    <xf numFmtId="0" fontId="1" fillId="22" borderId="4" xfId="0" applyNumberFormat="1" applyFont="1" applyFill="1" applyBorder="1" applyAlignment="1" applyProtection="1">
      <alignment horizontal="center" wrapText="1"/>
      <protection locked="0"/>
    </xf>
    <xf numFmtId="0" fontId="1" fillId="32" borderId="4" xfId="0" applyNumberFormat="1" applyFont="1" applyFill="1" applyBorder="1" applyAlignment="1" applyProtection="1">
      <alignment horizontal="left" wrapText="1"/>
    </xf>
    <xf numFmtId="0" fontId="1" fillId="33" borderId="4" xfId="0" applyNumberFormat="1" applyFont="1" applyFill="1" applyBorder="1" applyAlignment="1" applyProtection="1">
      <alignment horizontal="left" wrapText="1"/>
      <protection locked="0"/>
    </xf>
    <xf numFmtId="0" fontId="1" fillId="19" borderId="1" xfId="0" applyNumberFormat="1" applyFont="1" applyFill="1" applyBorder="1" applyAlignment="1" applyProtection="1">
      <alignment horizontal="center" vertical="center" wrapText="1"/>
    </xf>
    <xf numFmtId="0" fontId="1" fillId="2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4" borderId="4" xfId="0" applyNumberFormat="1" applyFont="1" applyFill="1" applyBorder="1" applyAlignment="1" applyProtection="1">
      <alignment horizontal="right" wrapText="1"/>
    </xf>
    <xf numFmtId="0" fontId="1" fillId="25" borderId="4" xfId="0" applyNumberFormat="1" applyFont="1" applyFill="1" applyBorder="1" applyAlignment="1" applyProtection="1">
      <alignment horizontal="right" wrapText="1"/>
      <protection locked="0"/>
    </xf>
    <xf numFmtId="0" fontId="7" fillId="38" borderId="5" xfId="0" applyNumberFormat="1" applyFont="1" applyFill="1" applyBorder="1" applyAlignment="1" applyProtection="1">
      <alignment horizontal="left" vertical="center" wrapText="1"/>
    </xf>
    <xf numFmtId="0" fontId="7" fillId="38" borderId="5" xfId="0" applyNumberFormat="1" applyFont="1" applyFill="1" applyBorder="1" applyAlignment="1" applyProtection="1">
      <alignment horizontal="left" vertical="center" wrapText="1"/>
      <protection locked="0"/>
    </xf>
    <xf numFmtId="0" fontId="7" fillId="38" borderId="5" xfId="0" applyNumberFormat="1" applyFont="1" applyFill="1" applyBorder="1" applyAlignment="1" applyProtection="1">
      <alignment horizontal="right" vertical="center" wrapText="1"/>
    </xf>
    <xf numFmtId="0" fontId="7" fillId="38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36" borderId="5" xfId="0" applyNumberFormat="1" applyFont="1" applyFill="1" applyBorder="1" applyAlignment="1" applyProtection="1">
      <alignment horizontal="right" vertical="center" wrapText="1"/>
    </xf>
    <xf numFmtId="0" fontId="6" fillId="36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39" borderId="5" xfId="0" applyNumberFormat="1" applyFont="1" applyFill="1" applyBorder="1" applyAlignment="1" applyProtection="1">
      <alignment horizontal="left" vertical="center" wrapText="1"/>
    </xf>
    <xf numFmtId="0" fontId="2" fillId="39" borderId="5" xfId="0" applyNumberFormat="1" applyFont="1" applyFill="1" applyBorder="1" applyAlignment="1" applyProtection="1">
      <alignment horizontal="left" vertical="center" wrapText="1"/>
      <protection locked="0"/>
    </xf>
    <xf numFmtId="0" fontId="2" fillId="39" borderId="5" xfId="0" applyNumberFormat="1" applyFont="1" applyFill="1" applyBorder="1" applyAlignment="1" applyProtection="1">
      <alignment horizontal="right" vertical="center" wrapText="1"/>
    </xf>
    <xf numFmtId="0" fontId="2" fillId="39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33" borderId="4" xfId="0" applyNumberFormat="1" applyFont="1" applyFill="1" applyBorder="1" applyAlignment="1" applyProtection="1">
      <alignment horizontal="right" wrapText="1"/>
    </xf>
    <xf numFmtId="0" fontId="1" fillId="33" borderId="4" xfId="0" applyNumberFormat="1" applyFont="1" applyFill="1" applyBorder="1" applyAlignment="1" applyProtection="1">
      <alignment horizontal="right" wrapText="1"/>
      <protection locked="0"/>
    </xf>
    <xf numFmtId="0" fontId="1" fillId="33" borderId="4" xfId="0" applyNumberFormat="1" applyFont="1" applyFill="1" applyBorder="1" applyAlignment="1" applyProtection="1">
      <alignment horizontal="center" wrapText="1"/>
    </xf>
    <xf numFmtId="0" fontId="1" fillId="33" borderId="4" xfId="0" applyNumberFormat="1" applyFont="1" applyFill="1" applyBorder="1" applyAlignment="1" applyProtection="1">
      <alignment horizontal="center" wrapText="1"/>
      <protection locked="0"/>
    </xf>
    <xf numFmtId="164" fontId="1" fillId="30" borderId="8" xfId="1" applyNumberFormat="1" applyFont="1" applyFill="1" applyBorder="1" applyAlignment="1" applyProtection="1">
      <alignment horizontal="right" vertical="center" wrapText="1"/>
    </xf>
    <xf numFmtId="164" fontId="1" fillId="31" borderId="8" xfId="1" applyNumberFormat="1" applyFont="1" applyFill="1" applyBorder="1" applyAlignment="1" applyProtection="1">
      <alignment horizontal="right" vertical="center" wrapText="1"/>
      <protection locked="0"/>
    </xf>
    <xf numFmtId="4" fontId="1" fillId="30" borderId="8" xfId="0" applyNumberFormat="1" applyFont="1" applyFill="1" applyBorder="1" applyAlignment="1" applyProtection="1">
      <alignment horizontal="right" vertical="center" wrapText="1"/>
    </xf>
    <xf numFmtId="4" fontId="1" fillId="31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37" borderId="5" xfId="0" applyNumberFormat="1" applyFont="1" applyFill="1" applyBorder="1" applyAlignment="1" applyProtection="1">
      <alignment horizontal="left" vertical="center" wrapText="1"/>
    </xf>
    <xf numFmtId="0" fontId="7" fillId="37" borderId="5" xfId="0" applyNumberFormat="1" applyFont="1" applyFill="1" applyBorder="1" applyAlignment="1" applyProtection="1">
      <alignment horizontal="left" vertical="center" wrapText="1"/>
      <protection locked="0"/>
    </xf>
    <xf numFmtId="0" fontId="7" fillId="37" borderId="5" xfId="0" applyNumberFormat="1" applyFont="1" applyFill="1" applyBorder="1" applyAlignment="1" applyProtection="1">
      <alignment horizontal="right" vertical="center" wrapText="1"/>
    </xf>
    <xf numFmtId="0" fontId="7" fillId="37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36" borderId="5" xfId="0" applyNumberFormat="1" applyFont="1" applyFill="1" applyBorder="1" applyAlignment="1" applyProtection="1">
      <alignment horizontal="left" vertical="center" wrapText="1"/>
    </xf>
    <xf numFmtId="0" fontId="6" fillId="36" borderId="5" xfId="0" applyNumberFormat="1" applyFont="1" applyFill="1" applyBorder="1" applyAlignment="1" applyProtection="1">
      <alignment horizontal="left" vertical="center" wrapText="1"/>
      <protection locked="0"/>
    </xf>
    <xf numFmtId="0" fontId="1" fillId="27" borderId="6" xfId="0" applyNumberFormat="1" applyFont="1" applyFill="1" applyBorder="1" applyAlignment="1" applyProtection="1">
      <alignment horizontal="left" vertical="center" wrapText="1"/>
      <protection locked="0"/>
    </xf>
    <xf numFmtId="0" fontId="1" fillId="27" borderId="7" xfId="0" applyNumberFormat="1" applyFont="1" applyFill="1" applyBorder="1" applyAlignment="1" applyProtection="1">
      <alignment horizontal="left" vertical="center" wrapText="1"/>
      <protection locked="0"/>
    </xf>
    <xf numFmtId="0" fontId="1" fillId="27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0" borderId="1" xfId="0" applyNumberFormat="1" applyFont="1" applyFill="1" applyBorder="1" applyAlignment="1" applyProtection="1">
      <alignment horizontal="right" vertical="center" wrapText="1"/>
    </xf>
    <xf numFmtId="0" fontId="1" fillId="31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18" borderId="15" xfId="0" applyNumberFormat="1" applyFont="1" applyFill="1" applyBorder="1" applyAlignment="1" applyProtection="1">
      <alignment horizontal="center" vertical="center" wrapText="1"/>
    </xf>
    <xf numFmtId="0" fontId="1" fillId="18" borderId="16" xfId="0" applyNumberFormat="1" applyFont="1" applyFill="1" applyBorder="1" applyAlignment="1" applyProtection="1">
      <alignment horizontal="center" vertical="center" wrapText="1"/>
    </xf>
    <xf numFmtId="0" fontId="1" fillId="18" borderId="17" xfId="0" applyNumberFormat="1" applyFont="1" applyFill="1" applyBorder="1" applyAlignment="1" applyProtection="1">
      <alignment horizontal="center" vertical="center" wrapText="1"/>
    </xf>
    <xf numFmtId="0" fontId="1" fillId="18" borderId="18" xfId="0" applyNumberFormat="1" applyFont="1" applyFill="1" applyBorder="1" applyAlignment="1" applyProtection="1">
      <alignment horizontal="center" vertical="center" wrapText="1"/>
    </xf>
    <xf numFmtId="0" fontId="1" fillId="18" borderId="10" xfId="0" applyNumberFormat="1" applyFont="1" applyFill="1" applyBorder="1" applyAlignment="1" applyProtection="1">
      <alignment horizontal="center" vertical="center" wrapText="1"/>
    </xf>
    <xf numFmtId="0" fontId="1" fillId="18" borderId="19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left" vertical="center" wrapText="1"/>
    </xf>
    <xf numFmtId="0" fontId="1" fillId="3" borderId="7" xfId="0" applyNumberFormat="1" applyFont="1" applyFill="1" applyBorder="1" applyAlignment="1" applyProtection="1">
      <alignment horizontal="left" vertical="center" wrapText="1"/>
    </xf>
    <xf numFmtId="0" fontId="1" fillId="3" borderId="9" xfId="0" applyNumberFormat="1" applyFont="1" applyFill="1" applyBorder="1" applyAlignment="1" applyProtection="1">
      <alignment horizontal="left" vertical="center" wrapText="1"/>
    </xf>
    <xf numFmtId="0" fontId="1" fillId="26" borderId="6" xfId="0" applyNumberFormat="1" applyFont="1" applyFill="1" applyBorder="1" applyAlignment="1" applyProtection="1">
      <alignment horizontal="left" vertical="center" wrapText="1"/>
    </xf>
    <xf numFmtId="0" fontId="1" fillId="26" borderId="7" xfId="0" applyNumberFormat="1" applyFont="1" applyFill="1" applyBorder="1" applyAlignment="1" applyProtection="1">
      <alignment horizontal="left" vertical="center" wrapText="1"/>
    </xf>
    <xf numFmtId="0" fontId="1" fillId="26" borderId="9" xfId="0" applyNumberFormat="1" applyFont="1" applyFill="1" applyBorder="1" applyAlignment="1" applyProtection="1">
      <alignment horizontal="left" vertical="center" wrapText="1"/>
    </xf>
    <xf numFmtId="0" fontId="0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40" borderId="5" xfId="0" applyNumberFormat="1" applyFont="1" applyFill="1" applyBorder="1" applyAlignment="1" applyProtection="1">
      <alignment horizontal="right" vertical="center" wrapText="1"/>
    </xf>
    <xf numFmtId="0" fontId="2" fillId="4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41" borderId="5" xfId="0" applyNumberFormat="1" applyFont="1" applyFill="1" applyBorder="1" applyAlignment="1" applyProtection="1">
      <alignment horizontal="right" vertical="center" wrapText="1"/>
    </xf>
    <xf numFmtId="0" fontId="2" fillId="41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40" borderId="5" xfId="0" applyNumberFormat="1" applyFont="1" applyFill="1" applyBorder="1" applyAlignment="1" applyProtection="1">
      <alignment horizontal="left" vertical="center" wrapText="1"/>
    </xf>
    <xf numFmtId="0" fontId="2" fillId="4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19" borderId="12" xfId="0" applyNumberFormat="1" applyFont="1" applyFill="1" applyBorder="1" applyAlignment="1" applyProtection="1">
      <alignment horizontal="center" vertical="center" wrapText="1"/>
    </xf>
    <xf numFmtId="0" fontId="1" fillId="19" borderId="13" xfId="0" applyNumberFormat="1" applyFont="1" applyFill="1" applyBorder="1" applyAlignment="1" applyProtection="1">
      <alignment horizontal="center" vertical="center" wrapText="1"/>
    </xf>
    <xf numFmtId="0" fontId="1" fillId="19" borderId="14" xfId="0" applyNumberFormat="1" applyFont="1" applyFill="1" applyBorder="1" applyAlignment="1" applyProtection="1">
      <alignment horizontal="center" vertical="center" wrapText="1"/>
    </xf>
    <xf numFmtId="0" fontId="2" fillId="33" borderId="5" xfId="0" applyNumberFormat="1" applyFont="1" applyFill="1" applyBorder="1" applyAlignment="1" applyProtection="1">
      <alignment horizontal="right" vertical="top" wrapText="1"/>
    </xf>
    <xf numFmtId="0" fontId="2" fillId="33" borderId="5" xfId="0" applyNumberFormat="1" applyFont="1" applyFill="1" applyBorder="1" applyAlignment="1" applyProtection="1">
      <alignment horizontal="right" vertical="top" wrapText="1"/>
      <protection locked="0"/>
    </xf>
    <xf numFmtId="0" fontId="2" fillId="33" borderId="5" xfId="0" applyNumberFormat="1" applyFont="1" applyFill="1" applyBorder="1" applyAlignment="1" applyProtection="1">
      <alignment horizontal="left" vertical="top" wrapText="1"/>
    </xf>
    <xf numFmtId="0" fontId="2" fillId="33" borderId="5" xfId="0" applyNumberFormat="1" applyFont="1" applyFill="1" applyBorder="1" applyAlignment="1" applyProtection="1">
      <alignment horizontal="left" vertical="top" wrapText="1"/>
      <protection locked="0"/>
    </xf>
    <xf numFmtId="0" fontId="2" fillId="42" borderId="5" xfId="0" applyNumberFormat="1" applyFont="1" applyFill="1" applyBorder="1" applyAlignment="1" applyProtection="1">
      <alignment horizontal="right" vertical="center" wrapText="1"/>
    </xf>
    <xf numFmtId="0" fontId="2" fillId="42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33" borderId="5" xfId="0" applyNumberFormat="1" applyFont="1" applyFill="1" applyBorder="1" applyAlignment="1" applyProtection="1">
      <alignment horizontal="left" vertical="top" wrapText="1"/>
    </xf>
    <xf numFmtId="0" fontId="1" fillId="33" borderId="5" xfId="0" applyNumberFormat="1" applyFont="1" applyFill="1" applyBorder="1" applyAlignment="1" applyProtection="1">
      <alignment horizontal="left" vertical="top" wrapText="1"/>
      <protection locked="0"/>
    </xf>
    <xf numFmtId="0" fontId="1" fillId="33" borderId="5" xfId="0" applyNumberFormat="1" applyFont="1" applyFill="1" applyBorder="1" applyAlignment="1" applyProtection="1">
      <alignment horizontal="right" vertical="top" wrapText="1"/>
    </xf>
    <xf numFmtId="0" fontId="1" fillId="33" borderId="5" xfId="0" applyNumberFormat="1" applyFont="1" applyFill="1" applyBorder="1" applyAlignment="1" applyProtection="1">
      <alignment horizontal="right" vertical="top" wrapText="1"/>
      <protection locked="0"/>
    </xf>
    <xf numFmtId="0" fontId="2" fillId="42" borderId="5" xfId="0" applyNumberFormat="1" applyFont="1" applyFill="1" applyBorder="1" applyAlignment="1" applyProtection="1">
      <alignment horizontal="left" vertical="center" wrapText="1"/>
    </xf>
    <xf numFmtId="0" fontId="2" fillId="42" borderId="5" xfId="0" applyNumberFormat="1" applyFont="1" applyFill="1" applyBorder="1" applyAlignment="1" applyProtection="1">
      <alignment horizontal="left" vertical="center" wrapText="1"/>
      <protection locked="0"/>
    </xf>
    <xf numFmtId="0" fontId="2" fillId="41" borderId="5" xfId="0" applyNumberFormat="1" applyFont="1" applyFill="1" applyBorder="1" applyAlignment="1" applyProtection="1">
      <alignment horizontal="left" vertical="center" wrapText="1"/>
    </xf>
    <xf numFmtId="0" fontId="2" fillId="41" borderId="5" xfId="0" applyNumberFormat="1" applyFont="1" applyFill="1" applyBorder="1" applyAlignment="1" applyProtection="1">
      <alignment horizontal="left" vertical="center" wrapText="1"/>
      <protection locked="0"/>
    </xf>
    <xf numFmtId="0" fontId="7" fillId="43" borderId="5" xfId="0" applyNumberFormat="1" applyFont="1" applyFill="1" applyBorder="1" applyAlignment="1" applyProtection="1">
      <alignment horizontal="right" vertical="center" wrapText="1"/>
    </xf>
    <xf numFmtId="0" fontId="7" fillId="43" borderId="5" xfId="0" applyNumberFormat="1" applyFont="1" applyFill="1" applyBorder="1" applyAlignment="1" applyProtection="1">
      <alignment horizontal="right" vertical="center" wrapText="1"/>
      <protection locked="0"/>
    </xf>
    <xf numFmtId="0" fontId="7" fillId="43" borderId="5" xfId="0" applyNumberFormat="1" applyFont="1" applyFill="1" applyBorder="1" applyAlignment="1" applyProtection="1">
      <alignment horizontal="left" vertical="center" wrapText="1"/>
    </xf>
    <xf numFmtId="0" fontId="7" fillId="43" borderId="5" xfId="0" applyNumberFormat="1" applyFont="1" applyFill="1" applyBorder="1" applyAlignment="1" applyProtection="1">
      <alignment horizontal="left" vertical="center" wrapText="1"/>
      <protection locked="0"/>
    </xf>
    <xf numFmtId="0" fontId="2" fillId="44" borderId="5" xfId="0" applyNumberFormat="1" applyFont="1" applyFill="1" applyBorder="1" applyAlignment="1" applyProtection="1">
      <alignment horizontal="right" vertical="center" wrapText="1"/>
    </xf>
    <xf numFmtId="0" fontId="2" fillId="44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44" borderId="5" xfId="0" applyNumberFormat="1" applyFont="1" applyFill="1" applyBorder="1" applyAlignment="1" applyProtection="1">
      <alignment horizontal="left" vertical="center" wrapText="1"/>
    </xf>
    <xf numFmtId="0" fontId="2" fillId="44" borderId="5" xfId="0" applyNumberFormat="1" applyFont="1" applyFill="1" applyBorder="1" applyAlignment="1" applyProtection="1">
      <alignment horizontal="left" vertical="center" wrapText="1"/>
      <protection locked="0"/>
    </xf>
    <xf numFmtId="0" fontId="2" fillId="48" borderId="5" xfId="0" applyNumberFormat="1" applyFont="1" applyFill="1" applyBorder="1" applyAlignment="1" applyProtection="1">
      <alignment horizontal="right" vertical="center" wrapText="1"/>
    </xf>
    <xf numFmtId="0" fontId="2" fillId="48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47" borderId="5" xfId="0" applyNumberFormat="1" applyFont="1" applyFill="1" applyBorder="1" applyAlignment="1" applyProtection="1">
      <alignment horizontal="right" vertical="center" wrapText="1"/>
    </xf>
    <xf numFmtId="0" fontId="2" fillId="47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48" borderId="5" xfId="0" applyNumberFormat="1" applyFont="1" applyFill="1" applyBorder="1" applyAlignment="1" applyProtection="1">
      <alignment horizontal="left" vertical="center" wrapText="1"/>
    </xf>
    <xf numFmtId="0" fontId="2" fillId="48" borderId="5" xfId="0" applyNumberFormat="1" applyFont="1" applyFill="1" applyBorder="1" applyAlignment="1" applyProtection="1">
      <alignment horizontal="left" vertical="center" wrapText="1"/>
      <protection locked="0"/>
    </xf>
    <xf numFmtId="0" fontId="2" fillId="47" borderId="5" xfId="0" applyNumberFormat="1" applyFont="1" applyFill="1" applyBorder="1" applyAlignment="1" applyProtection="1">
      <alignment horizontal="left" vertical="center" wrapText="1"/>
    </xf>
    <xf numFmtId="0" fontId="2" fillId="47" borderId="5" xfId="0" applyNumberFormat="1" applyFont="1" applyFill="1" applyBorder="1" applyAlignment="1" applyProtection="1">
      <alignment horizontal="left" vertical="center" wrapText="1"/>
      <protection locked="0"/>
    </xf>
    <xf numFmtId="0" fontId="2" fillId="46" borderId="5" xfId="0" applyNumberFormat="1" applyFont="1" applyFill="1" applyBorder="1" applyAlignment="1" applyProtection="1">
      <alignment horizontal="left" vertical="center" wrapText="1"/>
    </xf>
    <xf numFmtId="0" fontId="2" fillId="46" borderId="5" xfId="0" applyNumberFormat="1" applyFont="1" applyFill="1" applyBorder="1" applyAlignment="1" applyProtection="1">
      <alignment horizontal="left" vertical="center" wrapText="1"/>
      <protection locked="0"/>
    </xf>
    <xf numFmtId="0" fontId="2" fillId="46" borderId="5" xfId="0" applyNumberFormat="1" applyFont="1" applyFill="1" applyBorder="1" applyAlignment="1" applyProtection="1">
      <alignment horizontal="right" vertical="center" wrapText="1"/>
    </xf>
    <xf numFmtId="0" fontId="2" fillId="46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33" borderId="5" xfId="0" applyNumberFormat="1" applyFont="1" applyFill="1" applyBorder="1" applyAlignment="1" applyProtection="1">
      <alignment horizontal="center" vertical="top" wrapText="1"/>
    </xf>
    <xf numFmtId="0" fontId="4" fillId="33" borderId="5" xfId="0" applyNumberFormat="1" applyFont="1" applyFill="1" applyBorder="1" applyAlignment="1" applyProtection="1">
      <alignment horizontal="center" vertical="top" wrapText="1"/>
      <protection locked="0"/>
    </xf>
    <xf numFmtId="0" fontId="5" fillId="33" borderId="5" xfId="0" applyNumberFormat="1" applyFont="1" applyFill="1" applyBorder="1" applyAlignment="1" applyProtection="1">
      <alignment horizontal="center" vertical="top" wrapText="1"/>
    </xf>
    <xf numFmtId="0" fontId="5" fillId="33" borderId="5" xfId="0" applyNumberFormat="1" applyFont="1" applyFill="1" applyBorder="1" applyAlignment="1" applyProtection="1">
      <alignment horizontal="center" vertical="top" wrapText="1"/>
      <protection locked="0"/>
    </xf>
    <xf numFmtId="0" fontId="1" fillId="33" borderId="3" xfId="0" applyNumberFormat="1" applyFont="1" applyFill="1" applyBorder="1" applyAlignment="1" applyProtection="1">
      <alignment horizontal="center" wrapText="1"/>
    </xf>
    <xf numFmtId="0" fontId="1" fillId="33" borderId="3" xfId="0" applyNumberFormat="1" applyFont="1" applyFill="1" applyBorder="1" applyAlignment="1" applyProtection="1">
      <alignment horizontal="center" wrapText="1"/>
      <protection locked="0"/>
    </xf>
    <xf numFmtId="0" fontId="1" fillId="33" borderId="4" xfId="0" applyNumberFormat="1" applyFont="1" applyFill="1" applyBorder="1" applyAlignment="1" applyProtection="1">
      <alignment horizontal="left" wrapText="1"/>
    </xf>
    <xf numFmtId="0" fontId="1" fillId="33" borderId="5" xfId="0" applyNumberFormat="1" applyFont="1" applyFill="1" applyBorder="1" applyAlignment="1" applyProtection="1">
      <alignment horizontal="center" vertical="center" wrapText="1"/>
    </xf>
    <xf numFmtId="0" fontId="1" fillId="3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3" borderId="5" xfId="0" applyNumberFormat="1" applyFont="1" applyFill="1" applyBorder="1" applyAlignment="1" applyProtection="1">
      <alignment horizontal="center" vertical="top" wrapText="1"/>
    </xf>
    <xf numFmtId="0" fontId="3" fillId="33" borderId="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right" wrapText="1"/>
    </xf>
  </cellXfs>
  <cellStyles count="2">
    <cellStyle name="Normalno" xfId="0" builtinId="0"/>
    <cellStyle name="Postota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171450</xdr:rowOff>
    </xdr:from>
    <xdr:to>
      <xdr:col>3</xdr:col>
      <xdr:colOff>333375</xdr:colOff>
      <xdr:row>0</xdr:row>
      <xdr:rowOff>819150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71450"/>
          <a:ext cx="514350" cy="647700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E951"/>
  <sheetViews>
    <sheetView tabSelected="1" topLeftCell="A930" workbookViewId="0">
      <selection activeCell="AI948" sqref="AI948"/>
    </sheetView>
  </sheetViews>
  <sheetFormatPr defaultRowHeight="15"/>
  <cols>
    <col min="1" max="1" width="3.28515625" customWidth="1"/>
    <col min="2" max="2" width="6.5703125" customWidth="1"/>
    <col min="3" max="3" width="0.85546875" customWidth="1"/>
    <col min="4" max="4" width="5.85546875" customWidth="1"/>
    <col min="5" max="5" width="2.42578125" customWidth="1"/>
    <col min="6" max="6" width="51.7109375" customWidth="1"/>
    <col min="7" max="7" width="5" customWidth="1"/>
    <col min="8" max="8" width="6.7109375" customWidth="1"/>
    <col min="9" max="9" width="0.140625" customWidth="1"/>
    <col min="10" max="10" width="3.85546875" customWidth="1"/>
    <col min="11" max="11" width="0.140625" customWidth="1"/>
    <col min="12" max="12" width="10.7109375" customWidth="1"/>
    <col min="13" max="14" width="0.140625" hidden="1" customWidth="1"/>
    <col min="15" max="15" width="7.140625" customWidth="1"/>
    <col min="16" max="16" width="4.28515625" customWidth="1"/>
    <col min="17" max="17" width="7.42578125" customWidth="1"/>
    <col min="18" max="18" width="3.28515625" customWidth="1"/>
    <col min="19" max="19" width="7.140625" customWidth="1"/>
    <col min="20" max="20" width="0.28515625" customWidth="1"/>
    <col min="21" max="21" width="3.140625" customWidth="1"/>
    <col min="22" max="22" width="0.140625" customWidth="1"/>
    <col min="23" max="23" width="2.5703125" customWidth="1"/>
    <col min="24" max="24" width="2.140625" customWidth="1"/>
    <col min="25" max="25" width="3.42578125" customWidth="1"/>
    <col min="26" max="26" width="2.140625" customWidth="1"/>
    <col min="27" max="27" width="0.28515625" customWidth="1"/>
    <col min="28" max="28" width="5.140625" customWidth="1"/>
    <col min="29" max="29" width="5.7109375" customWidth="1"/>
    <col min="30" max="30" width="0.85546875" customWidth="1"/>
    <col min="31" max="31" width="3.28515625" customWidth="1"/>
  </cols>
  <sheetData>
    <row r="1" spans="1:31" ht="6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" customHeight="1">
      <c r="A2" s="40"/>
      <c r="B2" s="87" t="s">
        <v>1126</v>
      </c>
      <c r="C2" s="88"/>
      <c r="D2" s="88"/>
      <c r="E2" s="88"/>
      <c r="F2" s="88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89"/>
      <c r="U2" s="90"/>
      <c r="V2" s="90"/>
      <c r="W2" s="90"/>
      <c r="X2" s="90"/>
      <c r="Y2" s="90"/>
      <c r="Z2" s="90"/>
      <c r="AA2" s="40"/>
      <c r="AB2" s="46"/>
      <c r="AC2" s="47"/>
      <c r="AD2" s="47"/>
      <c r="AE2" s="40"/>
    </row>
    <row r="3" spans="1:31" ht="12" customHeight="1">
      <c r="A3" s="91" t="s">
        <v>1125</v>
      </c>
      <c r="B3" s="91"/>
      <c r="C3" s="91"/>
      <c r="D3" s="91"/>
      <c r="E3" s="91"/>
      <c r="F3" s="9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2"/>
      <c r="U3" s="43"/>
      <c r="V3" s="43"/>
      <c r="W3" s="43"/>
      <c r="X3" s="43"/>
      <c r="Y3" s="43"/>
      <c r="Z3" s="43"/>
      <c r="AA3" s="41"/>
      <c r="AB3" s="44"/>
      <c r="AC3" s="45"/>
      <c r="AD3" s="45"/>
      <c r="AE3" s="41"/>
    </row>
    <row r="4" spans="1:31" ht="12" customHeight="1">
      <c r="A4" s="40"/>
      <c r="B4" s="46" t="s">
        <v>1123</v>
      </c>
      <c r="C4" s="47"/>
      <c r="D4" s="47"/>
      <c r="E4" s="47"/>
      <c r="F4" s="47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89"/>
      <c r="U4" s="90"/>
      <c r="V4" s="90"/>
      <c r="W4" s="90"/>
      <c r="X4" s="90"/>
      <c r="Y4" s="90"/>
      <c r="Z4" s="90"/>
      <c r="AA4" s="40"/>
      <c r="AB4" s="46"/>
      <c r="AC4" s="47"/>
      <c r="AD4" s="47"/>
      <c r="AE4" s="40"/>
    </row>
    <row r="5" spans="1:31" ht="12" customHeight="1">
      <c r="A5" s="40"/>
      <c r="B5" s="46" t="s">
        <v>1124</v>
      </c>
      <c r="C5" s="47"/>
      <c r="D5" s="47"/>
      <c r="E5" s="47"/>
      <c r="F5" s="47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</row>
    <row r="6" spans="1:31" ht="12" customHeight="1">
      <c r="A6" s="40"/>
      <c r="B6" s="46" t="s">
        <v>1137</v>
      </c>
      <c r="C6" s="47"/>
      <c r="D6" s="47"/>
      <c r="E6" s="47"/>
      <c r="F6" s="47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1" ht="12" customHeight="1">
      <c r="A7" s="40"/>
      <c r="B7" s="46" t="s">
        <v>1139</v>
      </c>
      <c r="C7" s="47"/>
      <c r="D7" s="47"/>
      <c r="E7" s="47"/>
      <c r="F7" s="47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</row>
    <row r="8" spans="1:31" ht="12" customHeight="1">
      <c r="A8" s="73" t="s">
        <v>1138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</row>
    <row r="9" spans="1:31" ht="16.5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</row>
    <row r="10" spans="1:31" ht="44.25" customHeight="1">
      <c r="A10" s="56" t="s">
        <v>1127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D10" s="1"/>
      <c r="AE10" s="1"/>
    </row>
    <row r="11" spans="1:31" ht="34.5" customHeight="1">
      <c r="A11" s="57" t="s">
        <v>1128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1:31" ht="23.25" customHeight="1">
      <c r="A12" s="59" t="s">
        <v>1129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</row>
    <row r="13" spans="1:31" ht="23.25" customHeight="1">
      <c r="A13" s="59" t="s">
        <v>1130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</row>
    <row r="14" spans="1:31" ht="23.25" customHeight="1">
      <c r="A14" s="59" t="s">
        <v>1131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</row>
    <row r="15" spans="1:31" ht="17.100000000000001" customHeight="1">
      <c r="A15" s="1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1"/>
    </row>
    <row r="16" spans="1:31" ht="15" customHeight="1">
      <c r="A16" s="1"/>
      <c r="B16" s="50" t="s">
        <v>1132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1"/>
    </row>
    <row r="17" spans="1:31" ht="15" customHeight="1">
      <c r="A17" s="1"/>
      <c r="B17" s="78" t="s">
        <v>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1"/>
    </row>
    <row r="18" spans="1:31" ht="12" customHeight="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80" t="s">
        <v>1</v>
      </c>
      <c r="O18" s="81"/>
      <c r="P18" s="81"/>
      <c r="Q18" s="81"/>
      <c r="R18" s="81"/>
      <c r="S18" s="81"/>
      <c r="T18" s="81"/>
      <c r="U18" s="81"/>
      <c r="V18" s="2"/>
      <c r="W18" s="2"/>
      <c r="X18" s="80" t="s">
        <v>2</v>
      </c>
      <c r="Y18" s="81"/>
      <c r="Z18" s="81"/>
      <c r="AA18" s="81"/>
      <c r="AB18" s="81"/>
      <c r="AC18" s="81"/>
      <c r="AD18" s="2"/>
      <c r="AE18" s="1"/>
    </row>
    <row r="19" spans="1:31" ht="12" customHeight="1">
      <c r="A19" s="1"/>
      <c r="B19" s="84" t="s">
        <v>3</v>
      </c>
      <c r="C19" s="84"/>
      <c r="D19" s="84"/>
      <c r="E19" s="85"/>
      <c r="F19" s="85"/>
      <c r="G19" s="85"/>
      <c r="H19" s="85"/>
      <c r="I19" s="85"/>
      <c r="J19" s="85"/>
      <c r="K19" s="85"/>
      <c r="L19" s="85"/>
      <c r="M19" s="158" t="s">
        <v>4</v>
      </c>
      <c r="N19" s="159"/>
      <c r="O19" s="159"/>
      <c r="P19" s="160"/>
      <c r="Q19" s="86" t="s">
        <v>5</v>
      </c>
      <c r="R19" s="86"/>
      <c r="S19" s="158" t="s">
        <v>6</v>
      </c>
      <c r="T19" s="159"/>
      <c r="U19" s="159"/>
      <c r="V19" s="160"/>
      <c r="W19" s="139" t="s">
        <v>10</v>
      </c>
      <c r="X19" s="143"/>
      <c r="Y19" s="140"/>
      <c r="Z19" s="139" t="s">
        <v>11</v>
      </c>
      <c r="AA19" s="143"/>
      <c r="AB19" s="140"/>
      <c r="AC19" s="139" t="s">
        <v>12</v>
      </c>
      <c r="AD19" s="140"/>
      <c r="AE19" s="1"/>
    </row>
    <row r="20" spans="1:31" ht="12" customHeight="1">
      <c r="A20" s="1"/>
      <c r="B20" s="84"/>
      <c r="C20" s="84"/>
      <c r="D20" s="84"/>
      <c r="E20" s="85"/>
      <c r="F20" s="85"/>
      <c r="G20" s="85"/>
      <c r="H20" s="85"/>
      <c r="I20" s="85"/>
      <c r="J20" s="85"/>
      <c r="K20" s="85"/>
      <c r="L20" s="85"/>
      <c r="M20" s="82" t="s">
        <v>7</v>
      </c>
      <c r="N20" s="83"/>
      <c r="O20" s="83"/>
      <c r="P20" s="83"/>
      <c r="Q20" s="82" t="s">
        <v>8</v>
      </c>
      <c r="R20" s="83"/>
      <c r="S20" s="82" t="s">
        <v>9</v>
      </c>
      <c r="T20" s="83"/>
      <c r="U20" s="83"/>
      <c r="V20" s="83"/>
      <c r="W20" s="141"/>
      <c r="X20" s="144"/>
      <c r="Y20" s="142"/>
      <c r="Z20" s="141"/>
      <c r="AA20" s="144"/>
      <c r="AB20" s="142"/>
      <c r="AC20" s="141"/>
      <c r="AD20" s="142"/>
      <c r="AE20" s="1"/>
    </row>
    <row r="21" spans="1:31" ht="3.9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95" customHeight="1">
      <c r="A22" s="1"/>
      <c r="B22" s="52" t="s">
        <v>13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"/>
    </row>
    <row r="23" spans="1:31" ht="15" customHeight="1">
      <c r="A23" s="1"/>
      <c r="B23" s="70" t="s">
        <v>14</v>
      </c>
      <c r="C23" s="70"/>
      <c r="D23" s="70"/>
      <c r="E23" s="69" t="s">
        <v>15</v>
      </c>
      <c r="F23" s="69"/>
      <c r="G23" s="69"/>
      <c r="H23" s="69"/>
      <c r="I23" s="69"/>
      <c r="J23" s="69"/>
      <c r="K23" s="69"/>
      <c r="L23" s="69"/>
      <c r="M23" s="67" t="s">
        <v>16</v>
      </c>
      <c r="N23" s="68"/>
      <c r="O23" s="68"/>
      <c r="P23" s="68"/>
      <c r="Q23" s="67" t="s">
        <v>17</v>
      </c>
      <c r="R23" s="68"/>
      <c r="S23" s="67" t="s">
        <v>18</v>
      </c>
      <c r="T23" s="68"/>
      <c r="U23" s="68"/>
      <c r="V23" s="68"/>
      <c r="W23" s="67" t="s">
        <v>19</v>
      </c>
      <c r="X23" s="68"/>
      <c r="Y23" s="68"/>
      <c r="Z23" s="67" t="s">
        <v>20</v>
      </c>
      <c r="AA23" s="68"/>
      <c r="AB23" s="68"/>
      <c r="AC23" s="67" t="s">
        <v>21</v>
      </c>
      <c r="AD23" s="68"/>
      <c r="AE23" s="1"/>
    </row>
    <row r="24" spans="1:31" ht="15" customHeight="1">
      <c r="A24" s="1"/>
      <c r="B24" s="70" t="s">
        <v>22</v>
      </c>
      <c r="C24" s="70"/>
      <c r="D24" s="70"/>
      <c r="E24" s="69" t="s">
        <v>23</v>
      </c>
      <c r="F24" s="69"/>
      <c r="G24" s="69"/>
      <c r="H24" s="69"/>
      <c r="I24" s="69"/>
      <c r="J24" s="69"/>
      <c r="K24" s="69"/>
      <c r="L24" s="69"/>
      <c r="M24" s="67" t="s">
        <v>24</v>
      </c>
      <c r="N24" s="68"/>
      <c r="O24" s="68"/>
      <c r="P24" s="68"/>
      <c r="Q24" s="67" t="s">
        <v>25</v>
      </c>
      <c r="R24" s="68"/>
      <c r="S24" s="67" t="s">
        <v>25</v>
      </c>
      <c r="T24" s="68"/>
      <c r="U24" s="68"/>
      <c r="V24" s="68"/>
      <c r="W24" s="67" t="s">
        <v>26</v>
      </c>
      <c r="X24" s="68"/>
      <c r="Y24" s="68"/>
      <c r="Z24" s="67" t="s">
        <v>27</v>
      </c>
      <c r="AA24" s="68"/>
      <c r="AB24" s="68"/>
      <c r="AC24" s="67" t="s">
        <v>26</v>
      </c>
      <c r="AD24" s="68"/>
      <c r="AE24" s="1"/>
    </row>
    <row r="25" spans="1:31" ht="15" customHeight="1">
      <c r="A25" s="1"/>
      <c r="B25" s="70" t="s">
        <v>6</v>
      </c>
      <c r="C25" s="70"/>
      <c r="D25" s="70"/>
      <c r="E25" s="69" t="s">
        <v>28</v>
      </c>
      <c r="F25" s="69"/>
      <c r="G25" s="69"/>
      <c r="H25" s="69"/>
      <c r="I25" s="69"/>
      <c r="J25" s="69"/>
      <c r="K25" s="69"/>
      <c r="L25" s="69"/>
      <c r="M25" s="67" t="s">
        <v>29</v>
      </c>
      <c r="N25" s="68"/>
      <c r="O25" s="68"/>
      <c r="P25" s="68"/>
      <c r="Q25" s="67" t="s">
        <v>30</v>
      </c>
      <c r="R25" s="68"/>
      <c r="S25" s="67" t="s">
        <v>31</v>
      </c>
      <c r="T25" s="68"/>
      <c r="U25" s="68"/>
      <c r="V25" s="68"/>
      <c r="W25" s="67" t="s">
        <v>32</v>
      </c>
      <c r="X25" s="68"/>
      <c r="Y25" s="68"/>
      <c r="Z25" s="67" t="s">
        <v>20</v>
      </c>
      <c r="AA25" s="68"/>
      <c r="AB25" s="68"/>
      <c r="AC25" s="67" t="s">
        <v>33</v>
      </c>
      <c r="AD25" s="68"/>
      <c r="AE25" s="1"/>
    </row>
    <row r="26" spans="1:31" ht="15" customHeight="1">
      <c r="A26" s="1"/>
      <c r="B26" s="70" t="s">
        <v>34</v>
      </c>
      <c r="C26" s="70"/>
      <c r="D26" s="70"/>
      <c r="E26" s="69" t="s">
        <v>35</v>
      </c>
      <c r="F26" s="69"/>
      <c r="G26" s="69"/>
      <c r="H26" s="69"/>
      <c r="I26" s="69"/>
      <c r="J26" s="69"/>
      <c r="K26" s="69"/>
      <c r="L26" s="69"/>
      <c r="M26" s="67" t="s">
        <v>36</v>
      </c>
      <c r="N26" s="68"/>
      <c r="O26" s="68"/>
      <c r="P26" s="68"/>
      <c r="Q26" s="67" t="s">
        <v>37</v>
      </c>
      <c r="R26" s="68"/>
      <c r="S26" s="67" t="s">
        <v>38</v>
      </c>
      <c r="T26" s="68"/>
      <c r="U26" s="68"/>
      <c r="V26" s="68"/>
      <c r="W26" s="67" t="s">
        <v>39</v>
      </c>
      <c r="X26" s="68"/>
      <c r="Y26" s="68"/>
      <c r="Z26" s="67" t="s">
        <v>40</v>
      </c>
      <c r="AA26" s="68"/>
      <c r="AB26" s="68"/>
      <c r="AC26" s="67" t="s">
        <v>41</v>
      </c>
      <c r="AD26" s="68"/>
      <c r="AE26" s="1"/>
    </row>
    <row r="27" spans="1:31" ht="12.95" customHeight="1">
      <c r="A27" s="1"/>
      <c r="B27" s="75"/>
      <c r="C27" s="76"/>
      <c r="D27" s="77"/>
      <c r="E27" s="52" t="s">
        <v>42</v>
      </c>
      <c r="F27" s="52"/>
      <c r="G27" s="52"/>
      <c r="H27" s="52"/>
      <c r="I27" s="52"/>
      <c r="J27" s="52"/>
      <c r="K27" s="52"/>
      <c r="L27" s="52"/>
      <c r="M27" s="54" t="s">
        <v>43</v>
      </c>
      <c r="N27" s="55"/>
      <c r="O27" s="55"/>
      <c r="P27" s="55"/>
      <c r="Q27" s="54" t="s">
        <v>44</v>
      </c>
      <c r="R27" s="55"/>
      <c r="S27" s="54" t="s">
        <v>45</v>
      </c>
      <c r="T27" s="55"/>
      <c r="U27" s="55"/>
      <c r="V27" s="55"/>
      <c r="W27" s="54" t="s">
        <v>46</v>
      </c>
      <c r="X27" s="55"/>
      <c r="Y27" s="55"/>
      <c r="Z27" s="54" t="s">
        <v>47</v>
      </c>
      <c r="AA27" s="55"/>
      <c r="AB27" s="55"/>
      <c r="AC27" s="54" t="s">
        <v>48</v>
      </c>
      <c r="AD27" s="55"/>
      <c r="AE27" s="1"/>
    </row>
    <row r="28" spans="1:31" ht="12.95" customHeight="1">
      <c r="A28" s="1"/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7"/>
      <c r="AE28" s="1"/>
    </row>
    <row r="29" spans="1:31" ht="12.95" customHeight="1">
      <c r="A29" s="1"/>
      <c r="B29" s="52" t="s">
        <v>49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1"/>
    </row>
    <row r="30" spans="1:31">
      <c r="A30" s="1"/>
      <c r="B30" s="70" t="s">
        <v>50</v>
      </c>
      <c r="C30" s="70"/>
      <c r="D30" s="70"/>
      <c r="E30" s="145" t="s">
        <v>51</v>
      </c>
      <c r="F30" s="146"/>
      <c r="G30" s="146"/>
      <c r="H30" s="146"/>
      <c r="I30" s="146"/>
      <c r="J30" s="146"/>
      <c r="K30" s="146"/>
      <c r="L30" s="147"/>
      <c r="M30" s="67" t="s">
        <v>52</v>
      </c>
      <c r="N30" s="68"/>
      <c r="O30" s="68"/>
      <c r="P30" s="68"/>
      <c r="Q30" s="67" t="s">
        <v>53</v>
      </c>
      <c r="R30" s="68"/>
      <c r="S30" s="67" t="s">
        <v>53</v>
      </c>
      <c r="T30" s="68"/>
      <c r="U30" s="68"/>
      <c r="V30" s="68"/>
      <c r="W30" s="67" t="s">
        <v>53</v>
      </c>
      <c r="X30" s="68"/>
      <c r="Y30" s="68"/>
      <c r="Z30" s="67" t="s">
        <v>53</v>
      </c>
      <c r="AA30" s="68"/>
      <c r="AB30" s="68"/>
      <c r="AC30" s="67" t="s">
        <v>53</v>
      </c>
      <c r="AD30" s="68"/>
      <c r="AE30" s="1"/>
    </row>
    <row r="31" spans="1:31" ht="15" customHeight="1">
      <c r="A31" s="1"/>
      <c r="B31" s="70" t="s">
        <v>54</v>
      </c>
      <c r="C31" s="70"/>
      <c r="D31" s="70"/>
      <c r="E31" s="145" t="s">
        <v>55</v>
      </c>
      <c r="F31" s="146"/>
      <c r="G31" s="146"/>
      <c r="H31" s="146"/>
      <c r="I31" s="146"/>
      <c r="J31" s="146"/>
      <c r="K31" s="146"/>
      <c r="L31" s="147"/>
      <c r="M31" s="67" t="s">
        <v>56</v>
      </c>
      <c r="N31" s="68"/>
      <c r="O31" s="68"/>
      <c r="P31" s="68"/>
      <c r="Q31" s="67" t="s">
        <v>57</v>
      </c>
      <c r="R31" s="68"/>
      <c r="S31" s="67" t="s">
        <v>58</v>
      </c>
      <c r="T31" s="68"/>
      <c r="U31" s="68"/>
      <c r="V31" s="68"/>
      <c r="W31" s="67" t="s">
        <v>59</v>
      </c>
      <c r="X31" s="68"/>
      <c r="Y31" s="68"/>
      <c r="Z31" s="67" t="s">
        <v>60</v>
      </c>
      <c r="AA31" s="68"/>
      <c r="AB31" s="68"/>
      <c r="AC31" s="67" t="s">
        <v>61</v>
      </c>
      <c r="AD31" s="68"/>
      <c r="AE31" s="1"/>
    </row>
    <row r="32" spans="1:31" ht="12.95" customHeight="1">
      <c r="A32" s="1"/>
      <c r="B32" s="151"/>
      <c r="C32" s="151"/>
      <c r="D32" s="151"/>
      <c r="E32" s="148" t="s">
        <v>62</v>
      </c>
      <c r="F32" s="149"/>
      <c r="G32" s="149"/>
      <c r="H32" s="149"/>
      <c r="I32" s="149"/>
      <c r="J32" s="149"/>
      <c r="K32" s="149"/>
      <c r="L32" s="150"/>
      <c r="M32" s="54" t="s">
        <v>63</v>
      </c>
      <c r="N32" s="55"/>
      <c r="O32" s="55"/>
      <c r="P32" s="55"/>
      <c r="Q32" s="54" t="s">
        <v>64</v>
      </c>
      <c r="R32" s="55"/>
      <c r="S32" s="54" t="s">
        <v>65</v>
      </c>
      <c r="T32" s="55"/>
      <c r="U32" s="55"/>
      <c r="V32" s="55"/>
      <c r="W32" s="54" t="s">
        <v>66</v>
      </c>
      <c r="X32" s="55"/>
      <c r="Y32" s="55"/>
      <c r="Z32" s="54" t="s">
        <v>60</v>
      </c>
      <c r="AA32" s="55"/>
      <c r="AB32" s="55"/>
      <c r="AC32" s="54" t="s">
        <v>67</v>
      </c>
      <c r="AD32" s="55"/>
      <c r="AE32" s="1"/>
    </row>
    <row r="33" spans="1:31" ht="12.95" customHeight="1">
      <c r="A33" s="1"/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7"/>
      <c r="AE33" s="1"/>
    </row>
    <row r="34" spans="1:31" ht="12.95" customHeight="1">
      <c r="A34" s="1"/>
      <c r="B34" s="52" t="s">
        <v>68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1"/>
    </row>
    <row r="35" spans="1:31" ht="15" customHeight="1">
      <c r="A35" s="1"/>
      <c r="B35" s="70" t="s">
        <v>69</v>
      </c>
      <c r="C35" s="70"/>
      <c r="D35" s="70"/>
      <c r="E35" s="145" t="s">
        <v>70</v>
      </c>
      <c r="F35" s="146"/>
      <c r="G35" s="146"/>
      <c r="H35" s="146"/>
      <c r="I35" s="146"/>
      <c r="J35" s="146"/>
      <c r="K35" s="146"/>
      <c r="L35" s="147"/>
      <c r="M35" s="67" t="s">
        <v>71</v>
      </c>
      <c r="N35" s="68"/>
      <c r="O35" s="68"/>
      <c r="P35" s="68"/>
      <c r="Q35" s="67" t="s">
        <v>72</v>
      </c>
      <c r="R35" s="68"/>
      <c r="S35" s="67" t="s">
        <v>72</v>
      </c>
      <c r="T35" s="68"/>
      <c r="U35" s="68"/>
      <c r="V35" s="68"/>
      <c r="W35" s="67" t="s">
        <v>73</v>
      </c>
      <c r="X35" s="68"/>
      <c r="Y35" s="68"/>
      <c r="Z35" s="67" t="s">
        <v>27</v>
      </c>
      <c r="AA35" s="68"/>
      <c r="AB35" s="68"/>
      <c r="AC35" s="67" t="s">
        <v>73</v>
      </c>
      <c r="AD35" s="68"/>
      <c r="AE35" s="1"/>
    </row>
    <row r="36" spans="1:31" ht="12.95" customHeight="1">
      <c r="A36" s="1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7"/>
      <c r="AE36" s="1"/>
    </row>
    <row r="37" spans="1:31" ht="12.95" customHeight="1">
      <c r="A37" s="1"/>
      <c r="B37" s="52" t="s">
        <v>74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1"/>
    </row>
    <row r="38" spans="1:31" ht="12.95" customHeight="1">
      <c r="A38" s="1"/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7"/>
      <c r="AE38" s="1"/>
    </row>
    <row r="39" spans="1:31" ht="12.95" customHeight="1">
      <c r="A39" s="1"/>
      <c r="B39" s="75"/>
      <c r="C39" s="76"/>
      <c r="D39" s="77"/>
      <c r="E39" s="148" t="s">
        <v>75</v>
      </c>
      <c r="F39" s="149"/>
      <c r="G39" s="149"/>
      <c r="H39" s="149"/>
      <c r="I39" s="149"/>
      <c r="J39" s="149"/>
      <c r="K39" s="149"/>
      <c r="L39" s="150"/>
      <c r="M39" s="54" t="s">
        <v>53</v>
      </c>
      <c r="N39" s="55"/>
      <c r="O39" s="55"/>
      <c r="P39" s="55"/>
      <c r="Q39" s="54" t="s">
        <v>53</v>
      </c>
      <c r="R39" s="55"/>
      <c r="S39" s="54" t="s">
        <v>53</v>
      </c>
      <c r="T39" s="55"/>
      <c r="U39" s="55"/>
      <c r="V39" s="55"/>
      <c r="W39" s="54" t="s">
        <v>53</v>
      </c>
      <c r="X39" s="55"/>
      <c r="Y39" s="55"/>
      <c r="Z39" s="54" t="s">
        <v>53</v>
      </c>
      <c r="AA39" s="55"/>
      <c r="AB39" s="55"/>
      <c r="AC39" s="54" t="s">
        <v>53</v>
      </c>
      <c r="AD39" s="55"/>
      <c r="AE39" s="1"/>
    </row>
    <row r="40" spans="1:31" ht="12.95" customHeight="1">
      <c r="A40" s="7"/>
      <c r="B40" s="8"/>
      <c r="C40" s="8"/>
      <c r="D40" s="8"/>
      <c r="E40" s="9"/>
      <c r="F40" s="10"/>
      <c r="G40" s="10"/>
      <c r="H40" s="10"/>
      <c r="I40" s="10"/>
      <c r="J40" s="10"/>
      <c r="K40" s="8"/>
      <c r="L40" s="8"/>
      <c r="M40" s="137"/>
      <c r="N40" s="138"/>
      <c r="O40" s="138"/>
      <c r="P40" s="138"/>
      <c r="Q40" s="137"/>
      <c r="R40" s="138"/>
      <c r="S40" s="137"/>
      <c r="T40" s="138"/>
      <c r="U40" s="138"/>
      <c r="V40" s="138"/>
      <c r="W40" s="137"/>
      <c r="X40" s="138"/>
      <c r="Y40" s="138"/>
      <c r="Z40" s="137"/>
      <c r="AA40" s="138"/>
      <c r="AB40" s="138"/>
      <c r="AC40" s="137"/>
      <c r="AD40" s="138"/>
      <c r="AE40" s="7"/>
    </row>
    <row r="41" spans="1:31" ht="12.95" customHeight="1">
      <c r="A41" s="7"/>
      <c r="B41" s="8"/>
      <c r="C41" s="8"/>
      <c r="D41" s="8"/>
      <c r="E41" s="9"/>
      <c r="F41" s="10"/>
      <c r="G41" s="10"/>
      <c r="H41" s="10"/>
      <c r="I41" s="10"/>
      <c r="J41" s="10"/>
      <c r="K41" s="8"/>
      <c r="L41" s="8"/>
      <c r="M41" s="137"/>
      <c r="N41" s="138"/>
      <c r="O41" s="138"/>
      <c r="P41" s="138"/>
      <c r="Q41" s="137"/>
      <c r="R41" s="138"/>
      <c r="S41" s="137"/>
      <c r="T41" s="138"/>
      <c r="U41" s="138"/>
      <c r="V41" s="138"/>
      <c r="W41" s="137"/>
      <c r="X41" s="138"/>
      <c r="Y41" s="138"/>
      <c r="Z41" s="137"/>
      <c r="AA41" s="138"/>
      <c r="AB41" s="138"/>
      <c r="AC41" s="137"/>
      <c r="AD41" s="138"/>
      <c r="AE41" s="7"/>
    </row>
    <row r="42" spans="1:31" ht="12.95" customHeight="1">
      <c r="A42" s="7"/>
      <c r="B42" s="8"/>
      <c r="C42" s="8"/>
      <c r="D42" s="8"/>
      <c r="E42" s="9"/>
      <c r="F42" s="10"/>
      <c r="G42" s="10"/>
      <c r="H42" s="10"/>
      <c r="I42" s="10"/>
      <c r="J42" s="10"/>
      <c r="K42" s="8"/>
      <c r="L42" s="8"/>
      <c r="M42" s="137"/>
      <c r="N42" s="138"/>
      <c r="O42" s="138"/>
      <c r="P42" s="138"/>
      <c r="Q42" s="137"/>
      <c r="R42" s="138"/>
      <c r="S42" s="137"/>
      <c r="T42" s="138"/>
      <c r="U42" s="138"/>
      <c r="V42" s="138"/>
      <c r="W42" s="137"/>
      <c r="X42" s="138"/>
      <c r="Y42" s="138"/>
      <c r="Z42" s="137"/>
      <c r="AA42" s="138"/>
      <c r="AB42" s="138"/>
      <c r="AC42" s="137"/>
      <c r="AD42" s="138"/>
      <c r="AE42" s="7"/>
    </row>
    <row r="43" spans="1:31" ht="15" customHeight="1">
      <c r="A43" s="7"/>
      <c r="B43" s="134" t="s">
        <v>310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6"/>
      <c r="M43" s="126">
        <f>M23+M24+M30</f>
        <v>40801142</v>
      </c>
      <c r="N43" s="127"/>
      <c r="O43" s="127"/>
      <c r="P43" s="127"/>
      <c r="Q43" s="126">
        <f>Q23+Q24+Q30</f>
        <v>24495822</v>
      </c>
      <c r="R43" s="127"/>
      <c r="S43" s="126">
        <f>S23+S24+S30</f>
        <v>24788822</v>
      </c>
      <c r="T43" s="127"/>
      <c r="U43" s="127"/>
      <c r="V43" s="127"/>
      <c r="W43" s="124">
        <f>Q43/M43</f>
        <v>0.60037098961592794</v>
      </c>
      <c r="X43" s="125"/>
      <c r="Y43" s="125"/>
      <c r="Z43" s="124">
        <f>S43/Q43</f>
        <v>1.0119612234282238</v>
      </c>
      <c r="AA43" s="125"/>
      <c r="AB43" s="125"/>
      <c r="AC43" s="124">
        <f>S43/M43</f>
        <v>0.60755216116254784</v>
      </c>
      <c r="AD43" s="125"/>
      <c r="AE43" s="7"/>
    </row>
    <row r="44" spans="1:31" ht="15" customHeight="1">
      <c r="A44" s="7"/>
      <c r="B44" s="134" t="s">
        <v>311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6"/>
      <c r="M44" s="126">
        <f>M25+M26+M31</f>
        <v>41306142</v>
      </c>
      <c r="N44" s="127"/>
      <c r="O44" s="127"/>
      <c r="P44" s="127"/>
      <c r="Q44" s="126">
        <f>Q25+Q26+Q31</f>
        <v>24500822</v>
      </c>
      <c r="R44" s="127"/>
      <c r="S44" s="126">
        <f>S25+S26+S31</f>
        <v>24793822</v>
      </c>
      <c r="T44" s="127"/>
      <c r="U44" s="127"/>
      <c r="V44" s="127"/>
      <c r="W44" s="124">
        <f>Q44/M44</f>
        <v>0.59315203051400922</v>
      </c>
      <c r="X44" s="125"/>
      <c r="Y44" s="125"/>
      <c r="Z44" s="124">
        <f>S44/Q44</f>
        <v>1.0119587824441156</v>
      </c>
      <c r="AA44" s="125"/>
      <c r="AB44" s="125"/>
      <c r="AC44" s="124">
        <f>S44/M44</f>
        <v>0.60024540660321168</v>
      </c>
      <c r="AD44" s="125"/>
      <c r="AE44" s="7"/>
    </row>
    <row r="45" spans="1:31" ht="15" customHeight="1">
      <c r="A45" s="7"/>
      <c r="B45" s="134" t="s">
        <v>312</v>
      </c>
      <c r="C45" s="135"/>
      <c r="D45" s="135"/>
      <c r="E45" s="135"/>
      <c r="F45" s="135"/>
      <c r="G45" s="135"/>
      <c r="H45" s="135"/>
      <c r="I45" s="135"/>
      <c r="J45" s="135"/>
      <c r="K45" s="135"/>
      <c r="L45" s="136"/>
      <c r="M45" s="126">
        <f>M43-M44</f>
        <v>-505000</v>
      </c>
      <c r="N45" s="127"/>
      <c r="O45" s="127"/>
      <c r="P45" s="127"/>
      <c r="Q45" s="126">
        <f>Q43-Q44</f>
        <v>-5000</v>
      </c>
      <c r="R45" s="127"/>
      <c r="S45" s="126">
        <f>S43-S44</f>
        <v>-5000</v>
      </c>
      <c r="T45" s="127"/>
      <c r="U45" s="127"/>
      <c r="V45" s="127"/>
      <c r="W45" s="124">
        <f>Q45/M45</f>
        <v>9.9009900990099011E-3</v>
      </c>
      <c r="X45" s="125"/>
      <c r="Y45" s="125"/>
      <c r="Z45" s="124">
        <f>S45/Q45</f>
        <v>1</v>
      </c>
      <c r="AA45" s="125"/>
      <c r="AB45" s="125"/>
      <c r="AC45" s="124">
        <f>S45/M45</f>
        <v>9.9009900990099011E-3</v>
      </c>
      <c r="AD45" s="125"/>
      <c r="AE45" s="7"/>
    </row>
    <row r="46" spans="1:31" ht="15" customHeight="1">
      <c r="A46" s="7"/>
      <c r="B46" s="134" t="s">
        <v>314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6"/>
      <c r="M46" s="126" t="str">
        <f>M35</f>
        <v>505.000,00</v>
      </c>
      <c r="N46" s="127"/>
      <c r="O46" s="127"/>
      <c r="P46" s="127"/>
      <c r="Q46" s="126" t="str">
        <f>Q35</f>
        <v>5.000,00</v>
      </c>
      <c r="R46" s="127"/>
      <c r="S46" s="126" t="str">
        <f>S35</f>
        <v>5.000,00</v>
      </c>
      <c r="T46" s="127"/>
      <c r="U46" s="127"/>
      <c r="V46" s="127"/>
      <c r="W46" s="124">
        <f>Q46/M46</f>
        <v>9.9009900990099011E-3</v>
      </c>
      <c r="X46" s="125"/>
      <c r="Y46" s="125"/>
      <c r="Z46" s="124">
        <f>S46/Q46</f>
        <v>1</v>
      </c>
      <c r="AA46" s="125"/>
      <c r="AB46" s="125"/>
      <c r="AC46" s="124">
        <f>S46/M46</f>
        <v>9.9009900990099011E-3</v>
      </c>
      <c r="AD46" s="125"/>
      <c r="AE46" s="7"/>
    </row>
    <row r="47" spans="1:31" ht="15" customHeight="1">
      <c r="A47" s="7"/>
      <c r="B47" s="134" t="s">
        <v>313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6"/>
      <c r="M47" s="126">
        <f>M45+M46</f>
        <v>0</v>
      </c>
      <c r="N47" s="127"/>
      <c r="O47" s="127"/>
      <c r="P47" s="127"/>
      <c r="Q47" s="126">
        <f>Q46+Q45</f>
        <v>0</v>
      </c>
      <c r="R47" s="127"/>
      <c r="S47" s="126">
        <f>S45+S46</f>
        <v>0</v>
      </c>
      <c r="T47" s="127"/>
      <c r="U47" s="127"/>
      <c r="V47" s="127"/>
      <c r="W47" s="124">
        <v>0</v>
      </c>
      <c r="X47" s="125"/>
      <c r="Y47" s="125"/>
      <c r="Z47" s="124">
        <v>0</v>
      </c>
      <c r="AA47" s="125"/>
      <c r="AB47" s="125"/>
      <c r="AC47" s="124">
        <v>0</v>
      </c>
      <c r="AD47" s="125"/>
      <c r="AE47" s="7"/>
    </row>
    <row r="48" spans="1:31" ht="15" customHeight="1">
      <c r="A48" s="7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6"/>
      <c r="N48" s="17"/>
      <c r="O48" s="17"/>
      <c r="P48" s="17"/>
      <c r="Q48" s="16"/>
      <c r="R48" s="17"/>
      <c r="S48" s="16"/>
      <c r="T48" s="17"/>
      <c r="U48" s="17"/>
      <c r="V48" s="17"/>
      <c r="W48" s="11"/>
      <c r="X48" s="12"/>
      <c r="Y48" s="12"/>
      <c r="Z48" s="11"/>
      <c r="AA48" s="12"/>
      <c r="AB48" s="12"/>
      <c r="AC48" s="11"/>
      <c r="AD48" s="12"/>
      <c r="AE48" s="7"/>
    </row>
    <row r="49" spans="1:31" ht="15" customHeight="1">
      <c r="A49" s="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6"/>
      <c r="N49" s="17"/>
      <c r="O49" s="17"/>
      <c r="P49" s="17"/>
      <c r="Q49" s="16"/>
      <c r="R49" s="17"/>
      <c r="S49" s="16"/>
      <c r="T49" s="17"/>
      <c r="U49" s="17"/>
      <c r="V49" s="17"/>
      <c r="W49" s="11"/>
      <c r="X49" s="12"/>
      <c r="Y49" s="12"/>
      <c r="Z49" s="11"/>
      <c r="AA49" s="12"/>
      <c r="AB49" s="12"/>
      <c r="AC49" s="11"/>
      <c r="AD49" s="12"/>
      <c r="AE49" s="7"/>
    </row>
    <row r="50" spans="1:31" ht="15" customHeight="1">
      <c r="A50" s="7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6"/>
      <c r="N50" s="17"/>
      <c r="O50" s="17"/>
      <c r="P50" s="17"/>
      <c r="Q50" s="16"/>
      <c r="R50" s="17"/>
      <c r="S50" s="16"/>
      <c r="T50" s="17"/>
      <c r="U50" s="17"/>
      <c r="V50" s="17"/>
      <c r="W50" s="11"/>
      <c r="X50" s="12"/>
      <c r="Y50" s="12"/>
      <c r="Z50" s="11"/>
      <c r="AA50" s="12"/>
      <c r="AB50" s="12"/>
      <c r="AC50" s="11"/>
      <c r="AD50" s="12"/>
      <c r="AE50" s="7"/>
    </row>
    <row r="51" spans="1:31" ht="12.95" customHeight="1" thickBot="1">
      <c r="A51" s="7"/>
      <c r="B51" s="8"/>
      <c r="C51" s="8"/>
      <c r="D51" s="8"/>
      <c r="E51" s="9"/>
      <c r="F51" s="10"/>
      <c r="G51" s="10"/>
      <c r="H51" s="10"/>
      <c r="I51" s="10"/>
      <c r="J51" s="10"/>
      <c r="K51" s="8"/>
      <c r="L51" s="8"/>
      <c r="M51" s="11"/>
      <c r="N51" s="12"/>
      <c r="O51" s="12"/>
      <c r="P51" s="12"/>
      <c r="Q51" s="11"/>
      <c r="R51" s="12"/>
      <c r="S51" s="11"/>
      <c r="T51" s="12"/>
      <c r="U51" s="12"/>
      <c r="V51" s="12"/>
      <c r="W51" s="11"/>
      <c r="X51" s="12"/>
      <c r="Y51" s="12"/>
      <c r="Z51" s="11"/>
      <c r="AA51" s="12"/>
      <c r="AB51" s="12"/>
      <c r="AC51" s="11"/>
      <c r="AD51" s="12"/>
      <c r="AE51" s="7"/>
    </row>
    <row r="52" spans="1:31" ht="12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00" t="s">
        <v>1</v>
      </c>
      <c r="O52" s="101"/>
      <c r="P52" s="101"/>
      <c r="Q52" s="101"/>
      <c r="R52" s="101"/>
      <c r="S52" s="101"/>
      <c r="T52" s="101"/>
      <c r="U52" s="101"/>
      <c r="V52" s="2"/>
      <c r="W52" s="2"/>
      <c r="X52" s="100" t="s">
        <v>2</v>
      </c>
      <c r="Y52" s="101"/>
      <c r="Z52" s="101"/>
      <c r="AA52" s="101"/>
      <c r="AB52" s="101"/>
      <c r="AC52" s="101"/>
      <c r="AD52" s="2"/>
      <c r="AE52" s="1"/>
    </row>
    <row r="53" spans="1:31" ht="12" customHeight="1">
      <c r="A53" s="1"/>
      <c r="B53" s="102" t="s">
        <v>3</v>
      </c>
      <c r="C53" s="104" t="s">
        <v>76</v>
      </c>
      <c r="D53" s="105"/>
      <c r="E53" s="105"/>
      <c r="F53" s="105"/>
      <c r="G53" s="105"/>
      <c r="H53" s="105"/>
      <c r="I53" s="105"/>
      <c r="J53" s="105"/>
      <c r="K53" s="105"/>
      <c r="L53" s="1"/>
      <c r="M53" s="1"/>
      <c r="N53" s="1"/>
      <c r="O53" s="1"/>
      <c r="P53" s="3" t="s">
        <v>4</v>
      </c>
      <c r="Q53" s="1"/>
      <c r="R53" s="3" t="s">
        <v>5</v>
      </c>
      <c r="S53" s="1"/>
      <c r="T53" s="1"/>
      <c r="U53" s="106" t="s">
        <v>6</v>
      </c>
      <c r="V53" s="107"/>
      <c r="W53" s="1"/>
      <c r="X53" s="1"/>
      <c r="Y53" s="1"/>
      <c r="Z53" s="1"/>
      <c r="AA53" s="1"/>
      <c r="AB53" s="1"/>
      <c r="AC53" s="1"/>
      <c r="AD53" s="4"/>
      <c r="AE53" s="1"/>
    </row>
    <row r="54" spans="1:31" ht="12" customHeight="1">
      <c r="A54" s="1"/>
      <c r="B54" s="103"/>
      <c r="C54" s="105"/>
      <c r="D54" s="105"/>
      <c r="E54" s="105"/>
      <c r="F54" s="105"/>
      <c r="G54" s="105"/>
      <c r="H54" s="105"/>
      <c r="I54" s="105"/>
      <c r="J54" s="105"/>
      <c r="K54" s="105"/>
      <c r="L54" s="5"/>
      <c r="M54" s="108" t="s">
        <v>7</v>
      </c>
      <c r="N54" s="109"/>
      <c r="O54" s="109"/>
      <c r="P54" s="109"/>
      <c r="Q54" s="108" t="s">
        <v>8</v>
      </c>
      <c r="R54" s="109"/>
      <c r="S54" s="108" t="s">
        <v>9</v>
      </c>
      <c r="T54" s="109"/>
      <c r="U54" s="109"/>
      <c r="V54" s="109"/>
      <c r="W54" s="102" t="s">
        <v>10</v>
      </c>
      <c r="X54" s="103"/>
      <c r="Y54" s="103"/>
      <c r="Z54" s="102" t="s">
        <v>11</v>
      </c>
      <c r="AA54" s="103"/>
      <c r="AB54" s="103"/>
      <c r="AC54" s="102" t="s">
        <v>12</v>
      </c>
      <c r="AD54" s="103"/>
      <c r="AE54" s="1"/>
    </row>
    <row r="55" spans="1:31" ht="3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2.95" customHeight="1">
      <c r="A56" s="1"/>
      <c r="B56" s="96" t="s">
        <v>13</v>
      </c>
      <c r="C56" s="97"/>
      <c r="D56" s="97"/>
      <c r="E56" s="97"/>
      <c r="F56" s="97"/>
      <c r="G56" s="97"/>
      <c r="H56" s="97"/>
      <c r="I56" s="97"/>
      <c r="J56" s="97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1"/>
    </row>
    <row r="57" spans="1:31" ht="15" customHeight="1">
      <c r="A57" s="1"/>
      <c r="B57" s="14" t="s">
        <v>77</v>
      </c>
      <c r="C57" s="98" t="s">
        <v>78</v>
      </c>
      <c r="D57" s="99"/>
      <c r="E57" s="99"/>
      <c r="F57" s="99"/>
      <c r="G57" s="99"/>
      <c r="H57" s="99"/>
      <c r="I57" s="13"/>
      <c r="J57" s="13"/>
      <c r="K57" s="13"/>
      <c r="L57" s="13"/>
      <c r="M57" s="71" t="s">
        <v>79</v>
      </c>
      <c r="N57" s="72"/>
      <c r="O57" s="72"/>
      <c r="P57" s="72"/>
      <c r="Q57" s="71" t="s">
        <v>80</v>
      </c>
      <c r="R57" s="72"/>
      <c r="S57" s="71" t="s">
        <v>81</v>
      </c>
      <c r="T57" s="72"/>
      <c r="U57" s="72"/>
      <c r="V57" s="72"/>
      <c r="W57" s="71" t="s">
        <v>82</v>
      </c>
      <c r="X57" s="72"/>
      <c r="Y57" s="72"/>
      <c r="Z57" s="71" t="s">
        <v>83</v>
      </c>
      <c r="AA57" s="72"/>
      <c r="AB57" s="72"/>
      <c r="AC57" s="71" t="s">
        <v>84</v>
      </c>
      <c r="AD57" s="72"/>
      <c r="AE57" s="1"/>
    </row>
    <row r="58" spans="1:31" ht="15" customHeight="1">
      <c r="A58" s="1"/>
      <c r="B58" s="15" t="s">
        <v>85</v>
      </c>
      <c r="C58" s="92" t="s">
        <v>86</v>
      </c>
      <c r="D58" s="93"/>
      <c r="E58" s="93"/>
      <c r="F58" s="93"/>
      <c r="G58" s="93"/>
      <c r="H58" s="93"/>
      <c r="I58" s="13"/>
      <c r="J58" s="13"/>
      <c r="K58" s="13"/>
      <c r="L58" s="13"/>
      <c r="M58" s="94" t="s">
        <v>87</v>
      </c>
      <c r="N58" s="95"/>
      <c r="O58" s="95"/>
      <c r="P58" s="95"/>
      <c r="Q58" s="94" t="s">
        <v>53</v>
      </c>
      <c r="R58" s="95"/>
      <c r="S58" s="94" t="s">
        <v>53</v>
      </c>
      <c r="T58" s="95"/>
      <c r="U58" s="95"/>
      <c r="V58" s="95"/>
      <c r="W58" s="94" t="s">
        <v>53</v>
      </c>
      <c r="X58" s="95"/>
      <c r="Y58" s="95"/>
      <c r="Z58" s="94" t="s">
        <v>53</v>
      </c>
      <c r="AA58" s="95"/>
      <c r="AB58" s="95"/>
      <c r="AC58" s="94" t="s">
        <v>53</v>
      </c>
      <c r="AD58" s="95"/>
      <c r="AE58" s="1"/>
    </row>
    <row r="59" spans="1:31" ht="15" customHeight="1">
      <c r="A59" s="1"/>
      <c r="B59" s="15" t="s">
        <v>88</v>
      </c>
      <c r="C59" s="92" t="s">
        <v>89</v>
      </c>
      <c r="D59" s="93"/>
      <c r="E59" s="93"/>
      <c r="F59" s="93"/>
      <c r="G59" s="93"/>
      <c r="H59" s="93"/>
      <c r="I59" s="13"/>
      <c r="J59" s="13"/>
      <c r="K59" s="13"/>
      <c r="L59" s="13"/>
      <c r="M59" s="94" t="s">
        <v>90</v>
      </c>
      <c r="N59" s="95"/>
      <c r="O59" s="95"/>
      <c r="P59" s="95"/>
      <c r="Q59" s="94" t="s">
        <v>53</v>
      </c>
      <c r="R59" s="95"/>
      <c r="S59" s="94" t="s">
        <v>53</v>
      </c>
      <c r="T59" s="95"/>
      <c r="U59" s="95"/>
      <c r="V59" s="95"/>
      <c r="W59" s="94" t="s">
        <v>53</v>
      </c>
      <c r="X59" s="95"/>
      <c r="Y59" s="95"/>
      <c r="Z59" s="94" t="s">
        <v>53</v>
      </c>
      <c r="AA59" s="95"/>
      <c r="AB59" s="95"/>
      <c r="AC59" s="94" t="s">
        <v>53</v>
      </c>
      <c r="AD59" s="95"/>
      <c r="AE59" s="1"/>
    </row>
    <row r="60" spans="1:31" ht="15" customHeight="1">
      <c r="A60" s="1"/>
      <c r="B60" s="15" t="s">
        <v>91</v>
      </c>
      <c r="C60" s="92" t="s">
        <v>92</v>
      </c>
      <c r="D60" s="93"/>
      <c r="E60" s="93"/>
      <c r="F60" s="93"/>
      <c r="G60" s="93"/>
      <c r="H60" s="93"/>
      <c r="I60" s="13"/>
      <c r="J60" s="13"/>
      <c r="K60" s="13"/>
      <c r="L60" s="13"/>
      <c r="M60" s="94" t="s">
        <v>93</v>
      </c>
      <c r="N60" s="95"/>
      <c r="O60" s="95"/>
      <c r="P60" s="95"/>
      <c r="Q60" s="94" t="s">
        <v>53</v>
      </c>
      <c r="R60" s="95"/>
      <c r="S60" s="94" t="s">
        <v>53</v>
      </c>
      <c r="T60" s="95"/>
      <c r="U60" s="95"/>
      <c r="V60" s="95"/>
      <c r="W60" s="94" t="s">
        <v>53</v>
      </c>
      <c r="X60" s="95"/>
      <c r="Y60" s="95"/>
      <c r="Z60" s="94" t="s">
        <v>53</v>
      </c>
      <c r="AA60" s="95"/>
      <c r="AB60" s="95"/>
      <c r="AC60" s="94" t="s">
        <v>53</v>
      </c>
      <c r="AD60" s="95"/>
      <c r="AE60" s="1"/>
    </row>
    <row r="61" spans="1:31" ht="15" customHeight="1">
      <c r="A61" s="1"/>
      <c r="B61" s="14" t="s">
        <v>94</v>
      </c>
      <c r="C61" s="98" t="s">
        <v>95</v>
      </c>
      <c r="D61" s="99"/>
      <c r="E61" s="99"/>
      <c r="F61" s="99"/>
      <c r="G61" s="99"/>
      <c r="H61" s="99"/>
      <c r="I61" s="13"/>
      <c r="J61" s="13"/>
      <c r="K61" s="13"/>
      <c r="L61" s="13"/>
      <c r="M61" s="71" t="s">
        <v>96</v>
      </c>
      <c r="N61" s="72"/>
      <c r="O61" s="72"/>
      <c r="P61" s="72"/>
      <c r="Q61" s="71" t="s">
        <v>97</v>
      </c>
      <c r="R61" s="72"/>
      <c r="S61" s="71" t="s">
        <v>97</v>
      </c>
      <c r="T61" s="72"/>
      <c r="U61" s="72"/>
      <c r="V61" s="72"/>
      <c r="W61" s="71" t="s">
        <v>98</v>
      </c>
      <c r="X61" s="72"/>
      <c r="Y61" s="72"/>
      <c r="Z61" s="71" t="s">
        <v>27</v>
      </c>
      <c r="AA61" s="72"/>
      <c r="AB61" s="72"/>
      <c r="AC61" s="71" t="s">
        <v>98</v>
      </c>
      <c r="AD61" s="72"/>
      <c r="AE61" s="1"/>
    </row>
    <row r="62" spans="1:31" ht="15" customHeight="1">
      <c r="A62" s="1"/>
      <c r="B62" s="15" t="s">
        <v>99</v>
      </c>
      <c r="C62" s="92" t="s">
        <v>100</v>
      </c>
      <c r="D62" s="93"/>
      <c r="E62" s="93"/>
      <c r="F62" s="93"/>
      <c r="G62" s="93"/>
      <c r="H62" s="93"/>
      <c r="I62" s="13"/>
      <c r="J62" s="13"/>
      <c r="K62" s="13"/>
      <c r="L62" s="13"/>
      <c r="M62" s="94" t="s">
        <v>101</v>
      </c>
      <c r="N62" s="95"/>
      <c r="O62" s="95"/>
      <c r="P62" s="95"/>
      <c r="Q62" s="94" t="s">
        <v>53</v>
      </c>
      <c r="R62" s="95"/>
      <c r="S62" s="94" t="s">
        <v>53</v>
      </c>
      <c r="T62" s="95"/>
      <c r="U62" s="95"/>
      <c r="V62" s="95"/>
      <c r="W62" s="94" t="s">
        <v>53</v>
      </c>
      <c r="X62" s="95"/>
      <c r="Y62" s="95"/>
      <c r="Z62" s="94" t="s">
        <v>53</v>
      </c>
      <c r="AA62" s="95"/>
      <c r="AB62" s="95"/>
      <c r="AC62" s="94" t="s">
        <v>53</v>
      </c>
      <c r="AD62" s="95"/>
      <c r="AE62" s="1"/>
    </row>
    <row r="63" spans="1:31" ht="15" customHeight="1">
      <c r="A63" s="1"/>
      <c r="B63" s="15" t="s">
        <v>102</v>
      </c>
      <c r="C63" s="92" t="s">
        <v>103</v>
      </c>
      <c r="D63" s="93"/>
      <c r="E63" s="93"/>
      <c r="F63" s="93"/>
      <c r="G63" s="93"/>
      <c r="H63" s="93"/>
      <c r="I63" s="13"/>
      <c r="J63" s="13"/>
      <c r="K63" s="13"/>
      <c r="L63" s="13"/>
      <c r="M63" s="94" t="s">
        <v>104</v>
      </c>
      <c r="N63" s="95"/>
      <c r="O63" s="95"/>
      <c r="P63" s="95"/>
      <c r="Q63" s="94" t="s">
        <v>53</v>
      </c>
      <c r="R63" s="95"/>
      <c r="S63" s="94" t="s">
        <v>53</v>
      </c>
      <c r="T63" s="95"/>
      <c r="U63" s="95"/>
      <c r="V63" s="95"/>
      <c r="W63" s="94" t="s">
        <v>53</v>
      </c>
      <c r="X63" s="95"/>
      <c r="Y63" s="95"/>
      <c r="Z63" s="94" t="s">
        <v>53</v>
      </c>
      <c r="AA63" s="95"/>
      <c r="AB63" s="95"/>
      <c r="AC63" s="94" t="s">
        <v>53</v>
      </c>
      <c r="AD63" s="95"/>
      <c r="AE63" s="1"/>
    </row>
    <row r="64" spans="1:31" ht="15" customHeight="1">
      <c r="A64" s="1"/>
      <c r="B64" s="15" t="s">
        <v>105</v>
      </c>
      <c r="C64" s="92" t="s">
        <v>106</v>
      </c>
      <c r="D64" s="93"/>
      <c r="E64" s="93"/>
      <c r="F64" s="93"/>
      <c r="G64" s="93"/>
      <c r="H64" s="93"/>
      <c r="I64" s="13"/>
      <c r="J64" s="13"/>
      <c r="K64" s="13"/>
      <c r="L64" s="13"/>
      <c r="M64" s="94" t="s">
        <v>107</v>
      </c>
      <c r="N64" s="95"/>
      <c r="O64" s="95"/>
      <c r="P64" s="95"/>
      <c r="Q64" s="94" t="s">
        <v>53</v>
      </c>
      <c r="R64" s="95"/>
      <c r="S64" s="94" t="s">
        <v>53</v>
      </c>
      <c r="T64" s="95"/>
      <c r="U64" s="95"/>
      <c r="V64" s="95"/>
      <c r="W64" s="94" t="s">
        <v>53</v>
      </c>
      <c r="X64" s="95"/>
      <c r="Y64" s="95"/>
      <c r="Z64" s="94" t="s">
        <v>53</v>
      </c>
      <c r="AA64" s="95"/>
      <c r="AB64" s="95"/>
      <c r="AC64" s="94" t="s">
        <v>53</v>
      </c>
      <c r="AD64" s="95"/>
      <c r="AE64" s="1"/>
    </row>
    <row r="65" spans="1:31" ht="15" customHeight="1">
      <c r="A65" s="1"/>
      <c r="B65" s="15" t="s">
        <v>108</v>
      </c>
      <c r="C65" s="92" t="s">
        <v>109</v>
      </c>
      <c r="D65" s="93"/>
      <c r="E65" s="93"/>
      <c r="F65" s="93"/>
      <c r="G65" s="93"/>
      <c r="H65" s="93"/>
      <c r="I65" s="13"/>
      <c r="J65" s="13"/>
      <c r="K65" s="13"/>
      <c r="L65" s="13"/>
      <c r="M65" s="94" t="s">
        <v>110</v>
      </c>
      <c r="N65" s="95"/>
      <c r="O65" s="95"/>
      <c r="P65" s="95"/>
      <c r="Q65" s="94" t="s">
        <v>53</v>
      </c>
      <c r="R65" s="95"/>
      <c r="S65" s="94" t="s">
        <v>53</v>
      </c>
      <c r="T65" s="95"/>
      <c r="U65" s="95"/>
      <c r="V65" s="95"/>
      <c r="W65" s="94" t="s">
        <v>53</v>
      </c>
      <c r="X65" s="95"/>
      <c r="Y65" s="95"/>
      <c r="Z65" s="94" t="s">
        <v>53</v>
      </c>
      <c r="AA65" s="95"/>
      <c r="AB65" s="95"/>
      <c r="AC65" s="94" t="s">
        <v>53</v>
      </c>
      <c r="AD65" s="95"/>
      <c r="AE65" s="1"/>
    </row>
    <row r="66" spans="1:31" ht="15" customHeight="1">
      <c r="A66" s="1"/>
      <c r="B66" s="14" t="s">
        <v>111</v>
      </c>
      <c r="C66" s="98" t="s">
        <v>112</v>
      </c>
      <c r="D66" s="99"/>
      <c r="E66" s="99"/>
      <c r="F66" s="99"/>
      <c r="G66" s="99"/>
      <c r="H66" s="99"/>
      <c r="I66" s="13"/>
      <c r="J66" s="13"/>
      <c r="K66" s="13"/>
      <c r="L66" s="13"/>
      <c r="M66" s="71" t="s">
        <v>113</v>
      </c>
      <c r="N66" s="72"/>
      <c r="O66" s="72"/>
      <c r="P66" s="72"/>
      <c r="Q66" s="71" t="s">
        <v>114</v>
      </c>
      <c r="R66" s="72"/>
      <c r="S66" s="71" t="s">
        <v>114</v>
      </c>
      <c r="T66" s="72"/>
      <c r="U66" s="72"/>
      <c r="V66" s="72"/>
      <c r="W66" s="71" t="s">
        <v>115</v>
      </c>
      <c r="X66" s="72"/>
      <c r="Y66" s="72"/>
      <c r="Z66" s="71" t="s">
        <v>27</v>
      </c>
      <c r="AA66" s="72"/>
      <c r="AB66" s="72"/>
      <c r="AC66" s="71" t="s">
        <v>115</v>
      </c>
      <c r="AD66" s="72"/>
      <c r="AE66" s="1"/>
    </row>
    <row r="67" spans="1:31" ht="15" customHeight="1">
      <c r="A67" s="1"/>
      <c r="B67" s="15" t="s">
        <v>116</v>
      </c>
      <c r="C67" s="92" t="s">
        <v>117</v>
      </c>
      <c r="D67" s="93"/>
      <c r="E67" s="93"/>
      <c r="F67" s="93"/>
      <c r="G67" s="93"/>
      <c r="H67" s="93"/>
      <c r="I67" s="13"/>
      <c r="J67" s="13"/>
      <c r="K67" s="13"/>
      <c r="L67" s="13"/>
      <c r="M67" s="94" t="s">
        <v>118</v>
      </c>
      <c r="N67" s="95"/>
      <c r="O67" s="95"/>
      <c r="P67" s="95"/>
      <c r="Q67" s="94" t="s">
        <v>53</v>
      </c>
      <c r="R67" s="95"/>
      <c r="S67" s="94" t="s">
        <v>53</v>
      </c>
      <c r="T67" s="95"/>
      <c r="U67" s="95"/>
      <c r="V67" s="95"/>
      <c r="W67" s="94" t="s">
        <v>53</v>
      </c>
      <c r="X67" s="95"/>
      <c r="Y67" s="95"/>
      <c r="Z67" s="94" t="s">
        <v>53</v>
      </c>
      <c r="AA67" s="95"/>
      <c r="AB67" s="95"/>
      <c r="AC67" s="94" t="s">
        <v>53</v>
      </c>
      <c r="AD67" s="95"/>
      <c r="AE67" s="1"/>
    </row>
    <row r="68" spans="1:31" ht="15" customHeight="1">
      <c r="A68" s="1"/>
      <c r="B68" s="15" t="s">
        <v>119</v>
      </c>
      <c r="C68" s="92" t="s">
        <v>120</v>
      </c>
      <c r="D68" s="93"/>
      <c r="E68" s="93"/>
      <c r="F68" s="93"/>
      <c r="G68" s="93"/>
      <c r="H68" s="93"/>
      <c r="I68" s="13"/>
      <c r="J68" s="13"/>
      <c r="K68" s="13"/>
      <c r="L68" s="13"/>
      <c r="M68" s="94" t="s">
        <v>121</v>
      </c>
      <c r="N68" s="95"/>
      <c r="O68" s="95"/>
      <c r="P68" s="95"/>
      <c r="Q68" s="94" t="s">
        <v>53</v>
      </c>
      <c r="R68" s="95"/>
      <c r="S68" s="94" t="s">
        <v>53</v>
      </c>
      <c r="T68" s="95"/>
      <c r="U68" s="95"/>
      <c r="V68" s="95"/>
      <c r="W68" s="94" t="s">
        <v>53</v>
      </c>
      <c r="X68" s="95"/>
      <c r="Y68" s="95"/>
      <c r="Z68" s="94" t="s">
        <v>53</v>
      </c>
      <c r="AA68" s="95"/>
      <c r="AB68" s="95"/>
      <c r="AC68" s="94" t="s">
        <v>53</v>
      </c>
      <c r="AD68" s="95"/>
      <c r="AE68" s="1"/>
    </row>
    <row r="69" spans="1:31" ht="15" customHeight="1">
      <c r="A69" s="1"/>
      <c r="B69" s="14" t="s">
        <v>122</v>
      </c>
      <c r="C69" s="98" t="s">
        <v>123</v>
      </c>
      <c r="D69" s="99"/>
      <c r="E69" s="99"/>
      <c r="F69" s="99"/>
      <c r="G69" s="99"/>
      <c r="H69" s="99"/>
      <c r="I69" s="13"/>
      <c r="J69" s="13"/>
      <c r="K69" s="13"/>
      <c r="L69" s="13"/>
      <c r="M69" s="71" t="s">
        <v>124</v>
      </c>
      <c r="N69" s="72"/>
      <c r="O69" s="72"/>
      <c r="P69" s="72"/>
      <c r="Q69" s="71" t="s">
        <v>125</v>
      </c>
      <c r="R69" s="72"/>
      <c r="S69" s="71" t="s">
        <v>125</v>
      </c>
      <c r="T69" s="72"/>
      <c r="U69" s="72"/>
      <c r="V69" s="72"/>
      <c r="W69" s="71" t="s">
        <v>126</v>
      </c>
      <c r="X69" s="72"/>
      <c r="Y69" s="72"/>
      <c r="Z69" s="71" t="s">
        <v>27</v>
      </c>
      <c r="AA69" s="72"/>
      <c r="AB69" s="72"/>
      <c r="AC69" s="71" t="s">
        <v>126</v>
      </c>
      <c r="AD69" s="72"/>
      <c r="AE69" s="1"/>
    </row>
    <row r="70" spans="1:31" ht="15" customHeight="1">
      <c r="A70" s="1"/>
      <c r="B70" s="15" t="s">
        <v>127</v>
      </c>
      <c r="C70" s="92" t="s">
        <v>128</v>
      </c>
      <c r="D70" s="93"/>
      <c r="E70" s="93"/>
      <c r="F70" s="93"/>
      <c r="G70" s="93"/>
      <c r="H70" s="93"/>
      <c r="I70" s="13"/>
      <c r="J70" s="13"/>
      <c r="K70" s="13"/>
      <c r="L70" s="13"/>
      <c r="M70" s="94" t="s">
        <v>129</v>
      </c>
      <c r="N70" s="95"/>
      <c r="O70" s="95"/>
      <c r="P70" s="95"/>
      <c r="Q70" s="94" t="s">
        <v>53</v>
      </c>
      <c r="R70" s="95"/>
      <c r="S70" s="94" t="s">
        <v>53</v>
      </c>
      <c r="T70" s="95"/>
      <c r="U70" s="95"/>
      <c r="V70" s="95"/>
      <c r="W70" s="94" t="s">
        <v>53</v>
      </c>
      <c r="X70" s="95"/>
      <c r="Y70" s="95"/>
      <c r="Z70" s="94" t="s">
        <v>53</v>
      </c>
      <c r="AA70" s="95"/>
      <c r="AB70" s="95"/>
      <c r="AC70" s="94" t="s">
        <v>53</v>
      </c>
      <c r="AD70" s="95"/>
      <c r="AE70" s="1"/>
    </row>
    <row r="71" spans="1:31" ht="15" customHeight="1">
      <c r="A71" s="1"/>
      <c r="B71" s="15" t="s">
        <v>130</v>
      </c>
      <c r="C71" s="92" t="s">
        <v>131</v>
      </c>
      <c r="D71" s="93"/>
      <c r="E71" s="93"/>
      <c r="F71" s="93"/>
      <c r="G71" s="93"/>
      <c r="H71" s="93"/>
      <c r="I71" s="13"/>
      <c r="J71" s="13"/>
      <c r="K71" s="13"/>
      <c r="L71" s="13"/>
      <c r="M71" s="94" t="s">
        <v>132</v>
      </c>
      <c r="N71" s="95"/>
      <c r="O71" s="95"/>
      <c r="P71" s="95"/>
      <c r="Q71" s="94" t="s">
        <v>53</v>
      </c>
      <c r="R71" s="95"/>
      <c r="S71" s="94" t="s">
        <v>53</v>
      </c>
      <c r="T71" s="95"/>
      <c r="U71" s="95"/>
      <c r="V71" s="95"/>
      <c r="W71" s="94" t="s">
        <v>53</v>
      </c>
      <c r="X71" s="95"/>
      <c r="Y71" s="95"/>
      <c r="Z71" s="94" t="s">
        <v>53</v>
      </c>
      <c r="AA71" s="95"/>
      <c r="AB71" s="95"/>
      <c r="AC71" s="94" t="s">
        <v>53</v>
      </c>
      <c r="AD71" s="95"/>
      <c r="AE71" s="1"/>
    </row>
    <row r="72" spans="1:31" ht="15" customHeight="1">
      <c r="A72" s="1"/>
      <c r="B72" s="15" t="s">
        <v>133</v>
      </c>
      <c r="C72" s="92" t="s">
        <v>134</v>
      </c>
      <c r="D72" s="93"/>
      <c r="E72" s="93"/>
      <c r="F72" s="93"/>
      <c r="G72" s="93"/>
      <c r="H72" s="93"/>
      <c r="I72" s="13"/>
      <c r="J72" s="13"/>
      <c r="K72" s="13"/>
      <c r="L72" s="13"/>
      <c r="M72" s="94" t="s">
        <v>135</v>
      </c>
      <c r="N72" s="95"/>
      <c r="O72" s="95"/>
      <c r="P72" s="95"/>
      <c r="Q72" s="94" t="s">
        <v>53</v>
      </c>
      <c r="R72" s="95"/>
      <c r="S72" s="94" t="s">
        <v>53</v>
      </c>
      <c r="T72" s="95"/>
      <c r="U72" s="95"/>
      <c r="V72" s="95"/>
      <c r="W72" s="94" t="s">
        <v>53</v>
      </c>
      <c r="X72" s="95"/>
      <c r="Y72" s="95"/>
      <c r="Z72" s="94" t="s">
        <v>53</v>
      </c>
      <c r="AA72" s="95"/>
      <c r="AB72" s="95"/>
      <c r="AC72" s="94" t="s">
        <v>53</v>
      </c>
      <c r="AD72" s="95"/>
      <c r="AE72" s="1"/>
    </row>
    <row r="73" spans="1:31" ht="15" customHeight="1">
      <c r="A73" s="1"/>
      <c r="B73" s="14" t="s">
        <v>136</v>
      </c>
      <c r="C73" s="98" t="s">
        <v>137</v>
      </c>
      <c r="D73" s="99"/>
      <c r="E73" s="99"/>
      <c r="F73" s="99"/>
      <c r="G73" s="99"/>
      <c r="H73" s="99"/>
      <c r="I73" s="13"/>
      <c r="J73" s="13"/>
      <c r="K73" s="13"/>
      <c r="L73" s="13"/>
      <c r="M73" s="71" t="s">
        <v>138</v>
      </c>
      <c r="N73" s="72"/>
      <c r="O73" s="72"/>
      <c r="P73" s="72"/>
      <c r="Q73" s="71" t="s">
        <v>138</v>
      </c>
      <c r="R73" s="72"/>
      <c r="S73" s="71" t="s">
        <v>138</v>
      </c>
      <c r="T73" s="72"/>
      <c r="U73" s="72"/>
      <c r="V73" s="72"/>
      <c r="W73" s="71" t="s">
        <v>27</v>
      </c>
      <c r="X73" s="72"/>
      <c r="Y73" s="72"/>
      <c r="Z73" s="71" t="s">
        <v>27</v>
      </c>
      <c r="AA73" s="72"/>
      <c r="AB73" s="72"/>
      <c r="AC73" s="71" t="s">
        <v>27</v>
      </c>
      <c r="AD73" s="72"/>
      <c r="AE73" s="1"/>
    </row>
    <row r="74" spans="1:31" ht="15" customHeight="1">
      <c r="A74" s="1"/>
      <c r="B74" s="15" t="s">
        <v>139</v>
      </c>
      <c r="C74" s="92" t="s">
        <v>140</v>
      </c>
      <c r="D74" s="93"/>
      <c r="E74" s="93"/>
      <c r="F74" s="93"/>
      <c r="G74" s="93"/>
      <c r="H74" s="93"/>
      <c r="I74" s="13"/>
      <c r="J74" s="13"/>
      <c r="K74" s="13"/>
      <c r="L74" s="13"/>
      <c r="M74" s="94" t="s">
        <v>141</v>
      </c>
      <c r="N74" s="95"/>
      <c r="O74" s="95"/>
      <c r="P74" s="95"/>
      <c r="Q74" s="94" t="s">
        <v>53</v>
      </c>
      <c r="R74" s="95"/>
      <c r="S74" s="94" t="s">
        <v>53</v>
      </c>
      <c r="T74" s="95"/>
      <c r="U74" s="95"/>
      <c r="V74" s="95"/>
      <c r="W74" s="94" t="s">
        <v>53</v>
      </c>
      <c r="X74" s="95"/>
      <c r="Y74" s="95"/>
      <c r="Z74" s="94" t="s">
        <v>53</v>
      </c>
      <c r="AA74" s="95"/>
      <c r="AB74" s="95"/>
      <c r="AC74" s="94" t="s">
        <v>53</v>
      </c>
      <c r="AD74" s="95"/>
      <c r="AE74" s="1"/>
    </row>
    <row r="75" spans="1:31" ht="15" customHeight="1">
      <c r="A75" s="1"/>
      <c r="B75" s="15" t="s">
        <v>142</v>
      </c>
      <c r="C75" s="92" t="s">
        <v>143</v>
      </c>
      <c r="D75" s="93"/>
      <c r="E75" s="93"/>
      <c r="F75" s="93"/>
      <c r="G75" s="93"/>
      <c r="H75" s="93"/>
      <c r="I75" s="13"/>
      <c r="J75" s="13"/>
      <c r="K75" s="13"/>
      <c r="L75" s="13"/>
      <c r="M75" s="94" t="s">
        <v>144</v>
      </c>
      <c r="N75" s="95"/>
      <c r="O75" s="95"/>
      <c r="P75" s="95"/>
      <c r="Q75" s="94" t="s">
        <v>53</v>
      </c>
      <c r="R75" s="95"/>
      <c r="S75" s="94" t="s">
        <v>53</v>
      </c>
      <c r="T75" s="95"/>
      <c r="U75" s="95"/>
      <c r="V75" s="95"/>
      <c r="W75" s="94" t="s">
        <v>53</v>
      </c>
      <c r="X75" s="95"/>
      <c r="Y75" s="95"/>
      <c r="Z75" s="94" t="s">
        <v>53</v>
      </c>
      <c r="AA75" s="95"/>
      <c r="AB75" s="95"/>
      <c r="AC75" s="94" t="s">
        <v>53</v>
      </c>
      <c r="AD75" s="95"/>
      <c r="AE75" s="1"/>
    </row>
    <row r="76" spans="1:31" ht="15" customHeight="1">
      <c r="A76" s="1"/>
      <c r="B76" s="14" t="s">
        <v>145</v>
      </c>
      <c r="C76" s="98" t="s">
        <v>146</v>
      </c>
      <c r="D76" s="99"/>
      <c r="E76" s="99"/>
      <c r="F76" s="99"/>
      <c r="G76" s="99"/>
      <c r="H76" s="99"/>
      <c r="I76" s="13"/>
      <c r="J76" s="13"/>
      <c r="K76" s="13"/>
      <c r="L76" s="13"/>
      <c r="M76" s="71" t="s">
        <v>147</v>
      </c>
      <c r="N76" s="72"/>
      <c r="O76" s="72"/>
      <c r="P76" s="72"/>
      <c r="Q76" s="71" t="s">
        <v>147</v>
      </c>
      <c r="R76" s="72"/>
      <c r="S76" s="71" t="s">
        <v>147</v>
      </c>
      <c r="T76" s="72"/>
      <c r="U76" s="72"/>
      <c r="V76" s="72"/>
      <c r="W76" s="71" t="s">
        <v>27</v>
      </c>
      <c r="X76" s="72"/>
      <c r="Y76" s="72"/>
      <c r="Z76" s="71" t="s">
        <v>27</v>
      </c>
      <c r="AA76" s="72"/>
      <c r="AB76" s="72"/>
      <c r="AC76" s="71" t="s">
        <v>27</v>
      </c>
      <c r="AD76" s="72"/>
      <c r="AE76" s="1"/>
    </row>
    <row r="77" spans="1:31" ht="15" customHeight="1">
      <c r="A77" s="1"/>
      <c r="B77" s="15" t="s">
        <v>148</v>
      </c>
      <c r="C77" s="92" t="s">
        <v>149</v>
      </c>
      <c r="D77" s="93"/>
      <c r="E77" s="93"/>
      <c r="F77" s="93"/>
      <c r="G77" s="93"/>
      <c r="H77" s="93"/>
      <c r="I77" s="13"/>
      <c r="J77" s="13"/>
      <c r="K77" s="13"/>
      <c r="L77" s="13"/>
      <c r="M77" s="94" t="s">
        <v>147</v>
      </c>
      <c r="N77" s="95"/>
      <c r="O77" s="95"/>
      <c r="P77" s="95"/>
      <c r="Q77" s="94" t="s">
        <v>53</v>
      </c>
      <c r="R77" s="95"/>
      <c r="S77" s="94" t="s">
        <v>53</v>
      </c>
      <c r="T77" s="95"/>
      <c r="U77" s="95"/>
      <c r="V77" s="95"/>
      <c r="W77" s="94" t="s">
        <v>53</v>
      </c>
      <c r="X77" s="95"/>
      <c r="Y77" s="95"/>
      <c r="Z77" s="94" t="s">
        <v>53</v>
      </c>
      <c r="AA77" s="95"/>
      <c r="AB77" s="95"/>
      <c r="AC77" s="94" t="s">
        <v>53</v>
      </c>
      <c r="AD77" s="95"/>
      <c r="AE77" s="1"/>
    </row>
    <row r="78" spans="1:31" ht="15" customHeight="1">
      <c r="A78" s="1"/>
      <c r="B78" s="14" t="s">
        <v>150</v>
      </c>
      <c r="C78" s="98" t="s">
        <v>151</v>
      </c>
      <c r="D78" s="99"/>
      <c r="E78" s="99"/>
      <c r="F78" s="99"/>
      <c r="G78" s="99"/>
      <c r="H78" s="99"/>
      <c r="I78" s="13"/>
      <c r="J78" s="13"/>
      <c r="K78" s="13"/>
      <c r="L78" s="13"/>
      <c r="M78" s="71" t="s">
        <v>152</v>
      </c>
      <c r="N78" s="72"/>
      <c r="O78" s="72"/>
      <c r="P78" s="72"/>
      <c r="Q78" s="71" t="s">
        <v>153</v>
      </c>
      <c r="R78" s="72"/>
      <c r="S78" s="71" t="s">
        <v>153</v>
      </c>
      <c r="T78" s="72"/>
      <c r="U78" s="72"/>
      <c r="V78" s="72"/>
      <c r="W78" s="71" t="s">
        <v>154</v>
      </c>
      <c r="X78" s="72"/>
      <c r="Y78" s="72"/>
      <c r="Z78" s="71" t="s">
        <v>27</v>
      </c>
      <c r="AA78" s="72"/>
      <c r="AB78" s="72"/>
      <c r="AC78" s="71" t="s">
        <v>154</v>
      </c>
      <c r="AD78" s="72"/>
      <c r="AE78" s="1"/>
    </row>
    <row r="79" spans="1:31" ht="15" customHeight="1">
      <c r="A79" s="1"/>
      <c r="B79" s="15" t="s">
        <v>155</v>
      </c>
      <c r="C79" s="92" t="s">
        <v>156</v>
      </c>
      <c r="D79" s="93"/>
      <c r="E79" s="93"/>
      <c r="F79" s="93"/>
      <c r="G79" s="93"/>
      <c r="H79" s="93"/>
      <c r="I79" s="13"/>
      <c r="J79" s="13"/>
      <c r="K79" s="13"/>
      <c r="L79" s="13"/>
      <c r="M79" s="94" t="s">
        <v>152</v>
      </c>
      <c r="N79" s="95"/>
      <c r="O79" s="95"/>
      <c r="P79" s="95"/>
      <c r="Q79" s="94" t="s">
        <v>53</v>
      </c>
      <c r="R79" s="95"/>
      <c r="S79" s="94" t="s">
        <v>53</v>
      </c>
      <c r="T79" s="95"/>
      <c r="U79" s="95"/>
      <c r="V79" s="95"/>
      <c r="W79" s="94" t="s">
        <v>53</v>
      </c>
      <c r="X79" s="95"/>
      <c r="Y79" s="95"/>
      <c r="Z79" s="94" t="s">
        <v>53</v>
      </c>
      <c r="AA79" s="95"/>
      <c r="AB79" s="95"/>
      <c r="AC79" s="94" t="s">
        <v>53</v>
      </c>
      <c r="AD79" s="95"/>
      <c r="AE79" s="1"/>
    </row>
    <row r="80" spans="1:31" ht="15" customHeight="1">
      <c r="A80" s="1"/>
      <c r="B80" s="14" t="s">
        <v>157</v>
      </c>
      <c r="C80" s="98" t="s">
        <v>158</v>
      </c>
      <c r="D80" s="99"/>
      <c r="E80" s="99"/>
      <c r="F80" s="99"/>
      <c r="G80" s="99"/>
      <c r="H80" s="99"/>
      <c r="I80" s="13"/>
      <c r="J80" s="13"/>
      <c r="K80" s="13"/>
      <c r="L80" s="13"/>
      <c r="M80" s="71" t="s">
        <v>159</v>
      </c>
      <c r="N80" s="72"/>
      <c r="O80" s="72"/>
      <c r="P80" s="72"/>
      <c r="Q80" s="71" t="s">
        <v>160</v>
      </c>
      <c r="R80" s="72"/>
      <c r="S80" s="71" t="s">
        <v>160</v>
      </c>
      <c r="T80" s="72"/>
      <c r="U80" s="72"/>
      <c r="V80" s="72"/>
      <c r="W80" s="71" t="s">
        <v>161</v>
      </c>
      <c r="X80" s="72"/>
      <c r="Y80" s="72"/>
      <c r="Z80" s="71" t="s">
        <v>27</v>
      </c>
      <c r="AA80" s="72"/>
      <c r="AB80" s="72"/>
      <c r="AC80" s="71" t="s">
        <v>161</v>
      </c>
      <c r="AD80" s="72"/>
      <c r="AE80" s="1"/>
    </row>
    <row r="81" spans="1:31" ht="15" customHeight="1">
      <c r="A81" s="1"/>
      <c r="B81" s="15" t="s">
        <v>162</v>
      </c>
      <c r="C81" s="92" t="s">
        <v>163</v>
      </c>
      <c r="D81" s="93"/>
      <c r="E81" s="93"/>
      <c r="F81" s="93"/>
      <c r="G81" s="93"/>
      <c r="H81" s="93"/>
      <c r="I81" s="13"/>
      <c r="J81" s="13"/>
      <c r="K81" s="13"/>
      <c r="L81" s="13"/>
      <c r="M81" s="94" t="s">
        <v>159</v>
      </c>
      <c r="N81" s="95"/>
      <c r="O81" s="95"/>
      <c r="P81" s="95"/>
      <c r="Q81" s="94" t="s">
        <v>53</v>
      </c>
      <c r="R81" s="95"/>
      <c r="S81" s="94" t="s">
        <v>53</v>
      </c>
      <c r="T81" s="95"/>
      <c r="U81" s="95"/>
      <c r="V81" s="95"/>
      <c r="W81" s="94" t="s">
        <v>53</v>
      </c>
      <c r="X81" s="95"/>
      <c r="Y81" s="95"/>
      <c r="Z81" s="94" t="s">
        <v>53</v>
      </c>
      <c r="AA81" s="95"/>
      <c r="AB81" s="95"/>
      <c r="AC81" s="94" t="s">
        <v>53</v>
      </c>
      <c r="AD81" s="95"/>
      <c r="AE81" s="1"/>
    </row>
    <row r="82" spans="1:31" ht="15" customHeight="1">
      <c r="A82" s="1"/>
      <c r="B82" s="14" t="s">
        <v>164</v>
      </c>
      <c r="C82" s="98" t="s">
        <v>165</v>
      </c>
      <c r="D82" s="99"/>
      <c r="E82" s="99"/>
      <c r="F82" s="99"/>
      <c r="G82" s="99"/>
      <c r="H82" s="99"/>
      <c r="I82" s="13"/>
      <c r="J82" s="13"/>
      <c r="K82" s="13"/>
      <c r="L82" s="13"/>
      <c r="M82" s="71" t="s">
        <v>166</v>
      </c>
      <c r="N82" s="72"/>
      <c r="O82" s="72"/>
      <c r="P82" s="72"/>
      <c r="Q82" s="71" t="s">
        <v>167</v>
      </c>
      <c r="R82" s="72"/>
      <c r="S82" s="71" t="s">
        <v>168</v>
      </c>
      <c r="T82" s="72"/>
      <c r="U82" s="72"/>
      <c r="V82" s="72"/>
      <c r="W82" s="71" t="s">
        <v>169</v>
      </c>
      <c r="X82" s="72"/>
      <c r="Y82" s="72"/>
      <c r="Z82" s="71" t="s">
        <v>170</v>
      </c>
      <c r="AA82" s="72"/>
      <c r="AB82" s="72"/>
      <c r="AC82" s="71" t="s">
        <v>171</v>
      </c>
      <c r="AD82" s="72"/>
      <c r="AE82" s="1"/>
    </row>
    <row r="83" spans="1:31" ht="15" customHeight="1">
      <c r="A83" s="1"/>
      <c r="B83" s="15" t="s">
        <v>172</v>
      </c>
      <c r="C83" s="92" t="s">
        <v>173</v>
      </c>
      <c r="D83" s="93"/>
      <c r="E83" s="93"/>
      <c r="F83" s="93"/>
      <c r="G83" s="93"/>
      <c r="H83" s="93"/>
      <c r="I83" s="13"/>
      <c r="J83" s="13"/>
      <c r="K83" s="13"/>
      <c r="L83" s="13"/>
      <c r="M83" s="94" t="s">
        <v>174</v>
      </c>
      <c r="N83" s="95"/>
      <c r="O83" s="95"/>
      <c r="P83" s="95"/>
      <c r="Q83" s="94" t="s">
        <v>53</v>
      </c>
      <c r="R83" s="95"/>
      <c r="S83" s="94" t="s">
        <v>53</v>
      </c>
      <c r="T83" s="95"/>
      <c r="U83" s="95"/>
      <c r="V83" s="95"/>
      <c r="W83" s="94" t="s">
        <v>53</v>
      </c>
      <c r="X83" s="95"/>
      <c r="Y83" s="95"/>
      <c r="Z83" s="94" t="s">
        <v>53</v>
      </c>
      <c r="AA83" s="95"/>
      <c r="AB83" s="95"/>
      <c r="AC83" s="94" t="s">
        <v>53</v>
      </c>
      <c r="AD83" s="95"/>
      <c r="AE83" s="1"/>
    </row>
    <row r="84" spans="1:31" ht="15" customHeight="1">
      <c r="A84" s="1"/>
      <c r="B84" s="15" t="s">
        <v>175</v>
      </c>
      <c r="C84" s="92" t="s">
        <v>176</v>
      </c>
      <c r="D84" s="93"/>
      <c r="E84" s="93"/>
      <c r="F84" s="93"/>
      <c r="G84" s="93"/>
      <c r="H84" s="93"/>
      <c r="I84" s="13"/>
      <c r="J84" s="13"/>
      <c r="K84" s="13"/>
      <c r="L84" s="13"/>
      <c r="M84" s="94" t="s">
        <v>177</v>
      </c>
      <c r="N84" s="95"/>
      <c r="O84" s="95"/>
      <c r="P84" s="95"/>
      <c r="Q84" s="94" t="s">
        <v>53</v>
      </c>
      <c r="R84" s="95"/>
      <c r="S84" s="94" t="s">
        <v>53</v>
      </c>
      <c r="T84" s="95"/>
      <c r="U84" s="95"/>
      <c r="V84" s="95"/>
      <c r="W84" s="94" t="s">
        <v>53</v>
      </c>
      <c r="X84" s="95"/>
      <c r="Y84" s="95"/>
      <c r="Z84" s="94" t="s">
        <v>53</v>
      </c>
      <c r="AA84" s="95"/>
      <c r="AB84" s="95"/>
      <c r="AC84" s="94" t="s">
        <v>53</v>
      </c>
      <c r="AD84" s="95"/>
      <c r="AE84" s="1"/>
    </row>
    <row r="85" spans="1:31" ht="15" customHeight="1">
      <c r="A85" s="1"/>
      <c r="B85" s="15" t="s">
        <v>178</v>
      </c>
      <c r="C85" s="92" t="s">
        <v>179</v>
      </c>
      <c r="D85" s="93"/>
      <c r="E85" s="93"/>
      <c r="F85" s="93"/>
      <c r="G85" s="93"/>
      <c r="H85" s="93"/>
      <c r="I85" s="13"/>
      <c r="J85" s="13"/>
      <c r="K85" s="13"/>
      <c r="L85" s="13"/>
      <c r="M85" s="94" t="s">
        <v>180</v>
      </c>
      <c r="N85" s="95"/>
      <c r="O85" s="95"/>
      <c r="P85" s="95"/>
      <c r="Q85" s="94" t="s">
        <v>53</v>
      </c>
      <c r="R85" s="95"/>
      <c r="S85" s="94" t="s">
        <v>53</v>
      </c>
      <c r="T85" s="95"/>
      <c r="U85" s="95"/>
      <c r="V85" s="95"/>
      <c r="W85" s="94" t="s">
        <v>53</v>
      </c>
      <c r="X85" s="95"/>
      <c r="Y85" s="95"/>
      <c r="Z85" s="94" t="s">
        <v>53</v>
      </c>
      <c r="AA85" s="95"/>
      <c r="AB85" s="95"/>
      <c r="AC85" s="94" t="s">
        <v>53</v>
      </c>
      <c r="AD85" s="95"/>
      <c r="AE85" s="1"/>
    </row>
    <row r="86" spans="1:31" ht="15" customHeight="1">
      <c r="A86" s="1"/>
      <c r="B86" s="14" t="s">
        <v>181</v>
      </c>
      <c r="C86" s="98" t="s">
        <v>182</v>
      </c>
      <c r="D86" s="99"/>
      <c r="E86" s="99"/>
      <c r="F86" s="99"/>
      <c r="G86" s="99"/>
      <c r="H86" s="99"/>
      <c r="I86" s="13"/>
      <c r="J86" s="13"/>
      <c r="K86" s="13"/>
      <c r="L86" s="13"/>
      <c r="M86" s="71" t="s">
        <v>183</v>
      </c>
      <c r="N86" s="72"/>
      <c r="O86" s="72"/>
      <c r="P86" s="72"/>
      <c r="Q86" s="71" t="s">
        <v>184</v>
      </c>
      <c r="R86" s="72"/>
      <c r="S86" s="71" t="s">
        <v>185</v>
      </c>
      <c r="T86" s="72"/>
      <c r="U86" s="72"/>
      <c r="V86" s="72"/>
      <c r="W86" s="71" t="s">
        <v>186</v>
      </c>
      <c r="X86" s="72"/>
      <c r="Y86" s="72"/>
      <c r="Z86" s="71" t="s">
        <v>187</v>
      </c>
      <c r="AA86" s="72"/>
      <c r="AB86" s="72"/>
      <c r="AC86" s="71" t="s">
        <v>188</v>
      </c>
      <c r="AD86" s="72"/>
      <c r="AE86" s="1"/>
    </row>
    <row r="87" spans="1:31" ht="15" customHeight="1">
      <c r="A87" s="1"/>
      <c r="B87" s="15" t="s">
        <v>189</v>
      </c>
      <c r="C87" s="92" t="s">
        <v>190</v>
      </c>
      <c r="D87" s="93"/>
      <c r="E87" s="93"/>
      <c r="F87" s="93"/>
      <c r="G87" s="93"/>
      <c r="H87" s="93"/>
      <c r="I87" s="13"/>
      <c r="J87" s="13"/>
      <c r="K87" s="13"/>
      <c r="L87" s="13"/>
      <c r="M87" s="94" t="s">
        <v>191</v>
      </c>
      <c r="N87" s="95"/>
      <c r="O87" s="95"/>
      <c r="P87" s="95"/>
      <c r="Q87" s="94" t="s">
        <v>53</v>
      </c>
      <c r="R87" s="95"/>
      <c r="S87" s="94" t="s">
        <v>53</v>
      </c>
      <c r="T87" s="95"/>
      <c r="U87" s="95"/>
      <c r="V87" s="95"/>
      <c r="W87" s="94" t="s">
        <v>53</v>
      </c>
      <c r="X87" s="95"/>
      <c r="Y87" s="95"/>
      <c r="Z87" s="94" t="s">
        <v>53</v>
      </c>
      <c r="AA87" s="95"/>
      <c r="AB87" s="95"/>
      <c r="AC87" s="94" t="s">
        <v>53</v>
      </c>
      <c r="AD87" s="95"/>
      <c r="AE87" s="1"/>
    </row>
    <row r="88" spans="1:31" ht="15" customHeight="1">
      <c r="A88" s="1"/>
      <c r="B88" s="15" t="s">
        <v>192</v>
      </c>
      <c r="C88" s="92" t="s">
        <v>193</v>
      </c>
      <c r="D88" s="93"/>
      <c r="E88" s="93"/>
      <c r="F88" s="93"/>
      <c r="G88" s="93"/>
      <c r="H88" s="93"/>
      <c r="I88" s="13"/>
      <c r="J88" s="13"/>
      <c r="K88" s="13"/>
      <c r="L88" s="13"/>
      <c r="M88" s="94" t="s">
        <v>194</v>
      </c>
      <c r="N88" s="95"/>
      <c r="O88" s="95"/>
      <c r="P88" s="95"/>
      <c r="Q88" s="94" t="s">
        <v>53</v>
      </c>
      <c r="R88" s="95"/>
      <c r="S88" s="94" t="s">
        <v>53</v>
      </c>
      <c r="T88" s="95"/>
      <c r="U88" s="95"/>
      <c r="V88" s="95"/>
      <c r="W88" s="94" t="s">
        <v>53</v>
      </c>
      <c r="X88" s="95"/>
      <c r="Y88" s="95"/>
      <c r="Z88" s="94" t="s">
        <v>53</v>
      </c>
      <c r="AA88" s="95"/>
      <c r="AB88" s="95"/>
      <c r="AC88" s="94" t="s">
        <v>53</v>
      </c>
      <c r="AD88" s="95"/>
      <c r="AE88" s="1"/>
    </row>
    <row r="89" spans="1:31" ht="15" customHeight="1">
      <c r="A89" s="1"/>
      <c r="B89" s="15" t="s">
        <v>195</v>
      </c>
      <c r="C89" s="92" t="s">
        <v>196</v>
      </c>
      <c r="D89" s="93"/>
      <c r="E89" s="93"/>
      <c r="F89" s="93"/>
      <c r="G89" s="93"/>
      <c r="H89" s="93"/>
      <c r="I89" s="13"/>
      <c r="J89" s="13"/>
      <c r="K89" s="13"/>
      <c r="L89" s="13"/>
      <c r="M89" s="94" t="s">
        <v>197</v>
      </c>
      <c r="N89" s="95"/>
      <c r="O89" s="95"/>
      <c r="P89" s="95"/>
      <c r="Q89" s="94" t="s">
        <v>53</v>
      </c>
      <c r="R89" s="95"/>
      <c r="S89" s="94" t="s">
        <v>53</v>
      </c>
      <c r="T89" s="95"/>
      <c r="U89" s="95"/>
      <c r="V89" s="95"/>
      <c r="W89" s="94" t="s">
        <v>53</v>
      </c>
      <c r="X89" s="95"/>
      <c r="Y89" s="95"/>
      <c r="Z89" s="94" t="s">
        <v>53</v>
      </c>
      <c r="AA89" s="95"/>
      <c r="AB89" s="95"/>
      <c r="AC89" s="94" t="s">
        <v>53</v>
      </c>
      <c r="AD89" s="95"/>
      <c r="AE89" s="1"/>
    </row>
    <row r="90" spans="1:31" ht="15" customHeight="1">
      <c r="A90" s="1"/>
      <c r="B90" s="15" t="s">
        <v>198</v>
      </c>
      <c r="C90" s="92" t="s">
        <v>199</v>
      </c>
      <c r="D90" s="93"/>
      <c r="E90" s="93"/>
      <c r="F90" s="93"/>
      <c r="G90" s="93"/>
      <c r="H90" s="93"/>
      <c r="I90" s="13"/>
      <c r="J90" s="13"/>
      <c r="K90" s="13"/>
      <c r="L90" s="13"/>
      <c r="M90" s="94" t="s">
        <v>200</v>
      </c>
      <c r="N90" s="95"/>
      <c r="O90" s="95"/>
      <c r="P90" s="95"/>
      <c r="Q90" s="94" t="s">
        <v>53</v>
      </c>
      <c r="R90" s="95"/>
      <c r="S90" s="94" t="s">
        <v>53</v>
      </c>
      <c r="T90" s="95"/>
      <c r="U90" s="95"/>
      <c r="V90" s="95"/>
      <c r="W90" s="94" t="s">
        <v>53</v>
      </c>
      <c r="X90" s="95"/>
      <c r="Y90" s="95"/>
      <c r="Z90" s="94" t="s">
        <v>53</v>
      </c>
      <c r="AA90" s="95"/>
      <c r="AB90" s="95"/>
      <c r="AC90" s="94" t="s">
        <v>53</v>
      </c>
      <c r="AD90" s="95"/>
      <c r="AE90" s="1"/>
    </row>
    <row r="91" spans="1:31" ht="15" customHeight="1">
      <c r="A91" s="1"/>
      <c r="B91" s="15" t="s">
        <v>201</v>
      </c>
      <c r="C91" s="92" t="s">
        <v>202</v>
      </c>
      <c r="D91" s="93"/>
      <c r="E91" s="93"/>
      <c r="F91" s="93"/>
      <c r="G91" s="93"/>
      <c r="H91" s="93"/>
      <c r="I91" s="13"/>
      <c r="J91" s="13"/>
      <c r="K91" s="13"/>
      <c r="L91" s="13"/>
      <c r="M91" s="94" t="s">
        <v>203</v>
      </c>
      <c r="N91" s="95"/>
      <c r="O91" s="95"/>
      <c r="P91" s="95"/>
      <c r="Q91" s="94" t="s">
        <v>53</v>
      </c>
      <c r="R91" s="95"/>
      <c r="S91" s="94" t="s">
        <v>53</v>
      </c>
      <c r="T91" s="95"/>
      <c r="U91" s="95"/>
      <c r="V91" s="95"/>
      <c r="W91" s="94" t="s">
        <v>53</v>
      </c>
      <c r="X91" s="95"/>
      <c r="Y91" s="95"/>
      <c r="Z91" s="94" t="s">
        <v>53</v>
      </c>
      <c r="AA91" s="95"/>
      <c r="AB91" s="95"/>
      <c r="AC91" s="94" t="s">
        <v>53</v>
      </c>
      <c r="AD91" s="95"/>
      <c r="AE91" s="1"/>
    </row>
    <row r="92" spans="1:31" ht="15" customHeight="1">
      <c r="A92" s="1"/>
      <c r="B92" s="14" t="s">
        <v>204</v>
      </c>
      <c r="C92" s="98" t="s">
        <v>205</v>
      </c>
      <c r="D92" s="99"/>
      <c r="E92" s="99"/>
      <c r="F92" s="99"/>
      <c r="G92" s="99"/>
      <c r="H92" s="99"/>
      <c r="I92" s="13"/>
      <c r="J92" s="13"/>
      <c r="K92" s="13"/>
      <c r="L92" s="13"/>
      <c r="M92" s="71" t="s">
        <v>206</v>
      </c>
      <c r="N92" s="72"/>
      <c r="O92" s="72"/>
      <c r="P92" s="72"/>
      <c r="Q92" s="71" t="s">
        <v>206</v>
      </c>
      <c r="R92" s="72"/>
      <c r="S92" s="71" t="s">
        <v>207</v>
      </c>
      <c r="T92" s="72"/>
      <c r="U92" s="72"/>
      <c r="V92" s="72"/>
      <c r="W92" s="71" t="s">
        <v>27</v>
      </c>
      <c r="X92" s="72"/>
      <c r="Y92" s="72"/>
      <c r="Z92" s="71" t="s">
        <v>208</v>
      </c>
      <c r="AA92" s="72"/>
      <c r="AB92" s="72"/>
      <c r="AC92" s="71" t="s">
        <v>208</v>
      </c>
      <c r="AD92" s="72"/>
      <c r="AE92" s="1"/>
    </row>
    <row r="93" spans="1:31" ht="15" customHeight="1">
      <c r="A93" s="1"/>
      <c r="B93" s="15" t="s">
        <v>209</v>
      </c>
      <c r="C93" s="92" t="s">
        <v>210</v>
      </c>
      <c r="D93" s="93"/>
      <c r="E93" s="93"/>
      <c r="F93" s="93"/>
      <c r="G93" s="93"/>
      <c r="H93" s="93"/>
      <c r="I93" s="13"/>
      <c r="J93" s="13"/>
      <c r="K93" s="13"/>
      <c r="L93" s="13"/>
      <c r="M93" s="94" t="s">
        <v>211</v>
      </c>
      <c r="N93" s="95"/>
      <c r="O93" s="95"/>
      <c r="P93" s="95"/>
      <c r="Q93" s="94" t="s">
        <v>53</v>
      </c>
      <c r="R93" s="95"/>
      <c r="S93" s="94" t="s">
        <v>53</v>
      </c>
      <c r="T93" s="95"/>
      <c r="U93" s="95"/>
      <c r="V93" s="95"/>
      <c r="W93" s="94" t="s">
        <v>53</v>
      </c>
      <c r="X93" s="95"/>
      <c r="Y93" s="95"/>
      <c r="Z93" s="94" t="s">
        <v>53</v>
      </c>
      <c r="AA93" s="95"/>
      <c r="AB93" s="95"/>
      <c r="AC93" s="94" t="s">
        <v>53</v>
      </c>
      <c r="AD93" s="95"/>
      <c r="AE93" s="1"/>
    </row>
    <row r="94" spans="1:31" ht="15" customHeight="1">
      <c r="A94" s="1"/>
      <c r="B94" s="15" t="s">
        <v>212</v>
      </c>
      <c r="C94" s="92" t="s">
        <v>213</v>
      </c>
      <c r="D94" s="93"/>
      <c r="E94" s="93"/>
      <c r="F94" s="93"/>
      <c r="G94" s="93"/>
      <c r="H94" s="93"/>
      <c r="I94" s="13"/>
      <c r="J94" s="13"/>
      <c r="K94" s="13"/>
      <c r="L94" s="13"/>
      <c r="M94" s="94" t="s">
        <v>214</v>
      </c>
      <c r="N94" s="95"/>
      <c r="O94" s="95"/>
      <c r="P94" s="95"/>
      <c r="Q94" s="94" t="s">
        <v>53</v>
      </c>
      <c r="R94" s="95"/>
      <c r="S94" s="94" t="s">
        <v>53</v>
      </c>
      <c r="T94" s="95"/>
      <c r="U94" s="95"/>
      <c r="V94" s="95"/>
      <c r="W94" s="94" t="s">
        <v>53</v>
      </c>
      <c r="X94" s="95"/>
      <c r="Y94" s="95"/>
      <c r="Z94" s="94" t="s">
        <v>53</v>
      </c>
      <c r="AA94" s="95"/>
      <c r="AB94" s="95"/>
      <c r="AC94" s="94" t="s">
        <v>53</v>
      </c>
      <c r="AD94" s="95"/>
      <c r="AE94" s="1"/>
    </row>
    <row r="95" spans="1:31" ht="15" customHeight="1">
      <c r="A95" s="1"/>
      <c r="B95" s="14" t="s">
        <v>215</v>
      </c>
      <c r="C95" s="98" t="s">
        <v>216</v>
      </c>
      <c r="D95" s="99"/>
      <c r="E95" s="99"/>
      <c r="F95" s="99"/>
      <c r="G95" s="99"/>
      <c r="H95" s="99"/>
      <c r="I95" s="13"/>
      <c r="J95" s="13"/>
      <c r="K95" s="13"/>
      <c r="L95" s="13"/>
      <c r="M95" s="71" t="s">
        <v>217</v>
      </c>
      <c r="N95" s="72"/>
      <c r="O95" s="72"/>
      <c r="P95" s="72"/>
      <c r="Q95" s="71" t="s">
        <v>218</v>
      </c>
      <c r="R95" s="72"/>
      <c r="S95" s="71" t="s">
        <v>219</v>
      </c>
      <c r="T95" s="72"/>
      <c r="U95" s="72"/>
      <c r="V95" s="72"/>
      <c r="W95" s="71" t="s">
        <v>220</v>
      </c>
      <c r="X95" s="72"/>
      <c r="Y95" s="72"/>
      <c r="Z95" s="71" t="s">
        <v>221</v>
      </c>
      <c r="AA95" s="72"/>
      <c r="AB95" s="72"/>
      <c r="AC95" s="71" t="s">
        <v>222</v>
      </c>
      <c r="AD95" s="72"/>
      <c r="AE95" s="1"/>
    </row>
    <row r="96" spans="1:31" ht="15" customHeight="1">
      <c r="A96" s="1"/>
      <c r="B96" s="15" t="s">
        <v>223</v>
      </c>
      <c r="C96" s="92" t="s">
        <v>224</v>
      </c>
      <c r="D96" s="93"/>
      <c r="E96" s="93"/>
      <c r="F96" s="93"/>
      <c r="G96" s="93"/>
      <c r="H96" s="93"/>
      <c r="I96" s="13"/>
      <c r="J96" s="13"/>
      <c r="K96" s="13"/>
      <c r="L96" s="13"/>
      <c r="M96" s="94" t="s">
        <v>217</v>
      </c>
      <c r="N96" s="95"/>
      <c r="O96" s="95"/>
      <c r="P96" s="95"/>
      <c r="Q96" s="94" t="s">
        <v>53</v>
      </c>
      <c r="R96" s="95"/>
      <c r="S96" s="94" t="s">
        <v>53</v>
      </c>
      <c r="T96" s="95"/>
      <c r="U96" s="95"/>
      <c r="V96" s="95"/>
      <c r="W96" s="94" t="s">
        <v>53</v>
      </c>
      <c r="X96" s="95"/>
      <c r="Y96" s="95"/>
      <c r="Z96" s="94" t="s">
        <v>53</v>
      </c>
      <c r="AA96" s="95"/>
      <c r="AB96" s="95"/>
      <c r="AC96" s="94" t="s">
        <v>53</v>
      </c>
      <c r="AD96" s="95"/>
      <c r="AE96" s="1"/>
    </row>
    <row r="97" spans="1:31" ht="15" customHeight="1">
      <c r="A97" s="1"/>
      <c r="B97" s="14" t="s">
        <v>225</v>
      </c>
      <c r="C97" s="98" t="s">
        <v>226</v>
      </c>
      <c r="D97" s="99"/>
      <c r="E97" s="99"/>
      <c r="F97" s="99"/>
      <c r="G97" s="99"/>
      <c r="H97" s="99"/>
      <c r="I97" s="13"/>
      <c r="J97" s="13"/>
      <c r="K97" s="13"/>
      <c r="L97" s="13"/>
      <c r="M97" s="71" t="s">
        <v>227</v>
      </c>
      <c r="N97" s="72"/>
      <c r="O97" s="72"/>
      <c r="P97" s="72"/>
      <c r="Q97" s="71" t="s">
        <v>228</v>
      </c>
      <c r="R97" s="72"/>
      <c r="S97" s="71" t="s">
        <v>228</v>
      </c>
      <c r="T97" s="72"/>
      <c r="U97" s="72"/>
      <c r="V97" s="72"/>
      <c r="W97" s="71" t="s">
        <v>229</v>
      </c>
      <c r="X97" s="72"/>
      <c r="Y97" s="72"/>
      <c r="Z97" s="71" t="s">
        <v>27</v>
      </c>
      <c r="AA97" s="72"/>
      <c r="AB97" s="72"/>
      <c r="AC97" s="71" t="s">
        <v>229</v>
      </c>
      <c r="AD97" s="72"/>
      <c r="AE97" s="1"/>
    </row>
    <row r="98" spans="1:31" ht="15" customHeight="1">
      <c r="A98" s="1"/>
      <c r="B98" s="15" t="s">
        <v>230</v>
      </c>
      <c r="C98" s="92" t="s">
        <v>231</v>
      </c>
      <c r="D98" s="93"/>
      <c r="E98" s="93"/>
      <c r="F98" s="93"/>
      <c r="G98" s="93"/>
      <c r="H98" s="93"/>
      <c r="I98" s="13"/>
      <c r="J98" s="13"/>
      <c r="K98" s="13"/>
      <c r="L98" s="13"/>
      <c r="M98" s="94" t="s">
        <v>232</v>
      </c>
      <c r="N98" s="95"/>
      <c r="O98" s="95"/>
      <c r="P98" s="95"/>
      <c r="Q98" s="94" t="s">
        <v>53</v>
      </c>
      <c r="R98" s="95"/>
      <c r="S98" s="94" t="s">
        <v>53</v>
      </c>
      <c r="T98" s="95"/>
      <c r="U98" s="95"/>
      <c r="V98" s="95"/>
      <c r="W98" s="94" t="s">
        <v>53</v>
      </c>
      <c r="X98" s="95"/>
      <c r="Y98" s="95"/>
      <c r="Z98" s="94" t="s">
        <v>53</v>
      </c>
      <c r="AA98" s="95"/>
      <c r="AB98" s="95"/>
      <c r="AC98" s="94" t="s">
        <v>53</v>
      </c>
      <c r="AD98" s="95"/>
      <c r="AE98" s="1"/>
    </row>
    <row r="99" spans="1:31" ht="15" customHeight="1">
      <c r="A99" s="1"/>
      <c r="B99" s="15" t="s">
        <v>233</v>
      </c>
      <c r="C99" s="92" t="s">
        <v>234</v>
      </c>
      <c r="D99" s="93"/>
      <c r="E99" s="93"/>
      <c r="F99" s="93"/>
      <c r="G99" s="93"/>
      <c r="H99" s="93"/>
      <c r="I99" s="13"/>
      <c r="J99" s="13"/>
      <c r="K99" s="13"/>
      <c r="L99" s="13"/>
      <c r="M99" s="94" t="s">
        <v>235</v>
      </c>
      <c r="N99" s="95"/>
      <c r="O99" s="95"/>
      <c r="P99" s="95"/>
      <c r="Q99" s="94" t="s">
        <v>53</v>
      </c>
      <c r="R99" s="95"/>
      <c r="S99" s="94" t="s">
        <v>53</v>
      </c>
      <c r="T99" s="95"/>
      <c r="U99" s="95"/>
      <c r="V99" s="95"/>
      <c r="W99" s="94" t="s">
        <v>53</v>
      </c>
      <c r="X99" s="95"/>
      <c r="Y99" s="95"/>
      <c r="Z99" s="94" t="s">
        <v>53</v>
      </c>
      <c r="AA99" s="95"/>
      <c r="AB99" s="95"/>
      <c r="AC99" s="94" t="s">
        <v>53</v>
      </c>
      <c r="AD99" s="95"/>
      <c r="AE99" s="1"/>
    </row>
    <row r="100" spans="1:31" ht="15" customHeight="1">
      <c r="A100" s="1"/>
      <c r="B100" s="14" t="s">
        <v>236</v>
      </c>
      <c r="C100" s="98" t="s">
        <v>237</v>
      </c>
      <c r="D100" s="99"/>
      <c r="E100" s="99"/>
      <c r="F100" s="99"/>
      <c r="G100" s="99"/>
      <c r="H100" s="99"/>
      <c r="I100" s="13"/>
      <c r="J100" s="13"/>
      <c r="K100" s="13"/>
      <c r="L100" s="13"/>
      <c r="M100" s="71" t="s">
        <v>238</v>
      </c>
      <c r="N100" s="72"/>
      <c r="O100" s="72"/>
      <c r="P100" s="72"/>
      <c r="Q100" s="71" t="s">
        <v>238</v>
      </c>
      <c r="R100" s="72"/>
      <c r="S100" s="71" t="s">
        <v>239</v>
      </c>
      <c r="T100" s="72"/>
      <c r="U100" s="72"/>
      <c r="V100" s="72"/>
      <c r="W100" s="71" t="s">
        <v>27</v>
      </c>
      <c r="X100" s="72"/>
      <c r="Y100" s="72"/>
      <c r="Z100" s="71" t="s">
        <v>240</v>
      </c>
      <c r="AA100" s="72"/>
      <c r="AB100" s="72"/>
      <c r="AC100" s="71" t="s">
        <v>240</v>
      </c>
      <c r="AD100" s="72"/>
      <c r="AE100" s="1"/>
    </row>
    <row r="101" spans="1:31" ht="15" customHeight="1">
      <c r="A101" s="1"/>
      <c r="B101" s="15" t="s">
        <v>241</v>
      </c>
      <c r="C101" s="92" t="s">
        <v>242</v>
      </c>
      <c r="D101" s="93"/>
      <c r="E101" s="93"/>
      <c r="F101" s="93"/>
      <c r="G101" s="93"/>
      <c r="H101" s="93"/>
      <c r="I101" s="13"/>
      <c r="J101" s="13"/>
      <c r="K101" s="13"/>
      <c r="L101" s="13"/>
      <c r="M101" s="94" t="s">
        <v>238</v>
      </c>
      <c r="N101" s="95"/>
      <c r="O101" s="95"/>
      <c r="P101" s="95"/>
      <c r="Q101" s="94" t="s">
        <v>53</v>
      </c>
      <c r="R101" s="95"/>
      <c r="S101" s="94" t="s">
        <v>53</v>
      </c>
      <c r="T101" s="95"/>
      <c r="U101" s="95"/>
      <c r="V101" s="95"/>
      <c r="W101" s="94" t="s">
        <v>53</v>
      </c>
      <c r="X101" s="95"/>
      <c r="Y101" s="95"/>
      <c r="Z101" s="94" t="s">
        <v>53</v>
      </c>
      <c r="AA101" s="95"/>
      <c r="AB101" s="95"/>
      <c r="AC101" s="94" t="s">
        <v>53</v>
      </c>
      <c r="AD101" s="95"/>
      <c r="AE101" s="1"/>
    </row>
    <row r="102" spans="1:31" ht="15" customHeight="1">
      <c r="A102" s="1"/>
      <c r="B102" s="14" t="s">
        <v>243</v>
      </c>
      <c r="C102" s="98" t="s">
        <v>244</v>
      </c>
      <c r="D102" s="99"/>
      <c r="E102" s="99"/>
      <c r="F102" s="99"/>
      <c r="G102" s="99"/>
      <c r="H102" s="99"/>
      <c r="I102" s="13"/>
      <c r="J102" s="13"/>
      <c r="K102" s="13"/>
      <c r="L102" s="13"/>
      <c r="M102" s="71" t="s">
        <v>245</v>
      </c>
      <c r="N102" s="72"/>
      <c r="O102" s="72"/>
      <c r="P102" s="72"/>
      <c r="Q102" s="71" t="s">
        <v>246</v>
      </c>
      <c r="R102" s="72"/>
      <c r="S102" s="71" t="s">
        <v>247</v>
      </c>
      <c r="T102" s="72"/>
      <c r="U102" s="72"/>
      <c r="V102" s="72"/>
      <c r="W102" s="71" t="s">
        <v>248</v>
      </c>
      <c r="X102" s="72"/>
      <c r="Y102" s="72"/>
      <c r="Z102" s="71" t="s">
        <v>249</v>
      </c>
      <c r="AA102" s="72"/>
      <c r="AB102" s="72"/>
      <c r="AC102" s="71" t="s">
        <v>250</v>
      </c>
      <c r="AD102" s="72"/>
      <c r="AE102" s="1"/>
    </row>
    <row r="103" spans="1:31" ht="15" customHeight="1">
      <c r="A103" s="1"/>
      <c r="B103" s="15" t="s">
        <v>251</v>
      </c>
      <c r="C103" s="92" t="s">
        <v>252</v>
      </c>
      <c r="D103" s="93"/>
      <c r="E103" s="93"/>
      <c r="F103" s="93"/>
      <c r="G103" s="93"/>
      <c r="H103" s="93"/>
      <c r="I103" s="13"/>
      <c r="J103" s="13"/>
      <c r="K103" s="13"/>
      <c r="L103" s="13"/>
      <c r="M103" s="94" t="s">
        <v>253</v>
      </c>
      <c r="N103" s="95"/>
      <c r="O103" s="95"/>
      <c r="P103" s="95"/>
      <c r="Q103" s="94" t="s">
        <v>53</v>
      </c>
      <c r="R103" s="95"/>
      <c r="S103" s="94" t="s">
        <v>53</v>
      </c>
      <c r="T103" s="95"/>
      <c r="U103" s="95"/>
      <c r="V103" s="95"/>
      <c r="W103" s="94" t="s">
        <v>53</v>
      </c>
      <c r="X103" s="95"/>
      <c r="Y103" s="95"/>
      <c r="Z103" s="94" t="s">
        <v>53</v>
      </c>
      <c r="AA103" s="95"/>
      <c r="AB103" s="95"/>
      <c r="AC103" s="94" t="s">
        <v>53</v>
      </c>
      <c r="AD103" s="95"/>
      <c r="AE103" s="1"/>
    </row>
    <row r="104" spans="1:31" ht="15" customHeight="1">
      <c r="A104" s="1"/>
      <c r="B104" s="15" t="s">
        <v>254</v>
      </c>
      <c r="C104" s="92" t="s">
        <v>255</v>
      </c>
      <c r="D104" s="93"/>
      <c r="E104" s="93"/>
      <c r="F104" s="93"/>
      <c r="G104" s="93"/>
      <c r="H104" s="93"/>
      <c r="I104" s="13"/>
      <c r="J104" s="13"/>
      <c r="K104" s="13"/>
      <c r="L104" s="13"/>
      <c r="M104" s="94" t="s">
        <v>57</v>
      </c>
      <c r="N104" s="95"/>
      <c r="O104" s="95"/>
      <c r="P104" s="95"/>
      <c r="Q104" s="94" t="s">
        <v>53</v>
      </c>
      <c r="R104" s="95"/>
      <c r="S104" s="94" t="s">
        <v>53</v>
      </c>
      <c r="T104" s="95"/>
      <c r="U104" s="95"/>
      <c r="V104" s="95"/>
      <c r="W104" s="94" t="s">
        <v>53</v>
      </c>
      <c r="X104" s="95"/>
      <c r="Y104" s="95"/>
      <c r="Z104" s="94" t="s">
        <v>53</v>
      </c>
      <c r="AA104" s="95"/>
      <c r="AB104" s="95"/>
      <c r="AC104" s="94" t="s">
        <v>53</v>
      </c>
      <c r="AD104" s="95"/>
      <c r="AE104" s="1"/>
    </row>
    <row r="105" spans="1:31" ht="15" customHeight="1">
      <c r="A105" s="1"/>
      <c r="B105" s="14" t="s">
        <v>256</v>
      </c>
      <c r="C105" s="98" t="s">
        <v>257</v>
      </c>
      <c r="D105" s="99"/>
      <c r="E105" s="99"/>
      <c r="F105" s="99"/>
      <c r="G105" s="99"/>
      <c r="H105" s="99"/>
      <c r="I105" s="13"/>
      <c r="J105" s="13"/>
      <c r="K105" s="13"/>
      <c r="L105" s="13"/>
      <c r="M105" s="71" t="s">
        <v>258</v>
      </c>
      <c r="N105" s="72"/>
      <c r="O105" s="72"/>
      <c r="P105" s="72"/>
      <c r="Q105" s="71" t="s">
        <v>259</v>
      </c>
      <c r="R105" s="72"/>
      <c r="S105" s="71" t="s">
        <v>259</v>
      </c>
      <c r="T105" s="72"/>
      <c r="U105" s="72"/>
      <c r="V105" s="72"/>
      <c r="W105" s="71" t="s">
        <v>260</v>
      </c>
      <c r="X105" s="72"/>
      <c r="Y105" s="72"/>
      <c r="Z105" s="71" t="s">
        <v>27</v>
      </c>
      <c r="AA105" s="72"/>
      <c r="AB105" s="72"/>
      <c r="AC105" s="71" t="s">
        <v>260</v>
      </c>
      <c r="AD105" s="72"/>
      <c r="AE105" s="1"/>
    </row>
    <row r="106" spans="1:31" ht="15" customHeight="1">
      <c r="A106" s="1"/>
      <c r="B106" s="15" t="s">
        <v>261</v>
      </c>
      <c r="C106" s="92" t="s">
        <v>262</v>
      </c>
      <c r="D106" s="93"/>
      <c r="E106" s="93"/>
      <c r="F106" s="93"/>
      <c r="G106" s="93"/>
      <c r="H106" s="93"/>
      <c r="I106" s="13"/>
      <c r="J106" s="13"/>
      <c r="K106" s="13"/>
      <c r="L106" s="13"/>
      <c r="M106" s="94" t="s">
        <v>258</v>
      </c>
      <c r="N106" s="95"/>
      <c r="O106" s="95"/>
      <c r="P106" s="95"/>
      <c r="Q106" s="94" t="s">
        <v>53</v>
      </c>
      <c r="R106" s="95"/>
      <c r="S106" s="94" t="s">
        <v>53</v>
      </c>
      <c r="T106" s="95"/>
      <c r="U106" s="95"/>
      <c r="V106" s="95"/>
      <c r="W106" s="94" t="s">
        <v>53</v>
      </c>
      <c r="X106" s="95"/>
      <c r="Y106" s="95"/>
      <c r="Z106" s="94" t="s">
        <v>53</v>
      </c>
      <c r="AA106" s="95"/>
      <c r="AB106" s="95"/>
      <c r="AC106" s="94" t="s">
        <v>53</v>
      </c>
      <c r="AD106" s="95"/>
      <c r="AE106" s="1"/>
    </row>
    <row r="107" spans="1:31" ht="15" customHeight="1">
      <c r="A107" s="1"/>
      <c r="B107" s="14" t="s">
        <v>263</v>
      </c>
      <c r="C107" s="98" t="s">
        <v>264</v>
      </c>
      <c r="D107" s="99"/>
      <c r="E107" s="99"/>
      <c r="F107" s="99"/>
      <c r="G107" s="99"/>
      <c r="H107" s="99"/>
      <c r="I107" s="13"/>
      <c r="J107" s="13"/>
      <c r="K107" s="13"/>
      <c r="L107" s="13"/>
      <c r="M107" s="71" t="s">
        <v>265</v>
      </c>
      <c r="N107" s="72"/>
      <c r="O107" s="72"/>
      <c r="P107" s="72"/>
      <c r="Q107" s="71" t="s">
        <v>266</v>
      </c>
      <c r="R107" s="72"/>
      <c r="S107" s="71" t="s">
        <v>267</v>
      </c>
      <c r="T107" s="72"/>
      <c r="U107" s="72"/>
      <c r="V107" s="72"/>
      <c r="W107" s="71" t="s">
        <v>268</v>
      </c>
      <c r="X107" s="72"/>
      <c r="Y107" s="72"/>
      <c r="Z107" s="71" t="s">
        <v>269</v>
      </c>
      <c r="AA107" s="72"/>
      <c r="AB107" s="72"/>
      <c r="AC107" s="71" t="s">
        <v>270</v>
      </c>
      <c r="AD107" s="72"/>
      <c r="AE107" s="1"/>
    </row>
    <row r="108" spans="1:31" ht="15" customHeight="1">
      <c r="A108" s="1"/>
      <c r="B108" s="15" t="s">
        <v>271</v>
      </c>
      <c r="C108" s="92" t="s">
        <v>272</v>
      </c>
      <c r="D108" s="93"/>
      <c r="E108" s="93"/>
      <c r="F108" s="93"/>
      <c r="G108" s="93"/>
      <c r="H108" s="93"/>
      <c r="I108" s="13"/>
      <c r="J108" s="13"/>
      <c r="K108" s="13"/>
      <c r="L108" s="13"/>
      <c r="M108" s="94" t="s">
        <v>273</v>
      </c>
      <c r="N108" s="95"/>
      <c r="O108" s="95"/>
      <c r="P108" s="95"/>
      <c r="Q108" s="94" t="s">
        <v>53</v>
      </c>
      <c r="R108" s="95"/>
      <c r="S108" s="94" t="s">
        <v>53</v>
      </c>
      <c r="T108" s="95"/>
      <c r="U108" s="95"/>
      <c r="V108" s="95"/>
      <c r="W108" s="94" t="s">
        <v>53</v>
      </c>
      <c r="X108" s="95"/>
      <c r="Y108" s="95"/>
      <c r="Z108" s="94" t="s">
        <v>53</v>
      </c>
      <c r="AA108" s="95"/>
      <c r="AB108" s="95"/>
      <c r="AC108" s="94" t="s">
        <v>53</v>
      </c>
      <c r="AD108" s="95"/>
      <c r="AE108" s="1"/>
    </row>
    <row r="109" spans="1:31" ht="15" customHeight="1">
      <c r="A109" s="1"/>
      <c r="B109" s="15" t="s">
        <v>274</v>
      </c>
      <c r="C109" s="92" t="s">
        <v>275</v>
      </c>
      <c r="D109" s="93"/>
      <c r="E109" s="93"/>
      <c r="F109" s="93"/>
      <c r="G109" s="93"/>
      <c r="H109" s="93"/>
      <c r="I109" s="13"/>
      <c r="J109" s="13"/>
      <c r="K109" s="13"/>
      <c r="L109" s="13"/>
      <c r="M109" s="94" t="s">
        <v>276</v>
      </c>
      <c r="N109" s="95"/>
      <c r="O109" s="95"/>
      <c r="P109" s="95"/>
      <c r="Q109" s="94" t="s">
        <v>53</v>
      </c>
      <c r="R109" s="95"/>
      <c r="S109" s="94" t="s">
        <v>53</v>
      </c>
      <c r="T109" s="95"/>
      <c r="U109" s="95"/>
      <c r="V109" s="95"/>
      <c r="W109" s="94" t="s">
        <v>53</v>
      </c>
      <c r="X109" s="95"/>
      <c r="Y109" s="95"/>
      <c r="Z109" s="94" t="s">
        <v>53</v>
      </c>
      <c r="AA109" s="95"/>
      <c r="AB109" s="95"/>
      <c r="AC109" s="94" t="s">
        <v>53</v>
      </c>
      <c r="AD109" s="95"/>
      <c r="AE109" s="1"/>
    </row>
    <row r="110" spans="1:31" ht="15" customHeight="1">
      <c r="A110" s="1"/>
      <c r="B110" s="15" t="s">
        <v>277</v>
      </c>
      <c r="C110" s="92" t="s">
        <v>278</v>
      </c>
      <c r="D110" s="93"/>
      <c r="E110" s="93"/>
      <c r="F110" s="93"/>
      <c r="G110" s="93"/>
      <c r="H110" s="93"/>
      <c r="I110" s="13"/>
      <c r="J110" s="13"/>
      <c r="K110" s="13"/>
      <c r="L110" s="13"/>
      <c r="M110" s="94" t="s">
        <v>279</v>
      </c>
      <c r="N110" s="95"/>
      <c r="O110" s="95"/>
      <c r="P110" s="95"/>
      <c r="Q110" s="94" t="s">
        <v>53</v>
      </c>
      <c r="R110" s="95"/>
      <c r="S110" s="94" t="s">
        <v>53</v>
      </c>
      <c r="T110" s="95"/>
      <c r="U110" s="95"/>
      <c r="V110" s="95"/>
      <c r="W110" s="94" t="s">
        <v>53</v>
      </c>
      <c r="X110" s="95"/>
      <c r="Y110" s="95"/>
      <c r="Z110" s="94" t="s">
        <v>53</v>
      </c>
      <c r="AA110" s="95"/>
      <c r="AB110" s="95"/>
      <c r="AC110" s="94" t="s">
        <v>53</v>
      </c>
      <c r="AD110" s="95"/>
      <c r="AE110" s="1"/>
    </row>
    <row r="111" spans="1:31" ht="15" customHeight="1">
      <c r="A111" s="1"/>
      <c r="B111" s="15" t="s">
        <v>280</v>
      </c>
      <c r="C111" s="92" t="s">
        <v>281</v>
      </c>
      <c r="D111" s="93"/>
      <c r="E111" s="93"/>
      <c r="F111" s="93"/>
      <c r="G111" s="93"/>
      <c r="H111" s="93"/>
      <c r="I111" s="13"/>
      <c r="J111" s="13"/>
      <c r="K111" s="13"/>
      <c r="L111" s="13"/>
      <c r="M111" s="94" t="s">
        <v>282</v>
      </c>
      <c r="N111" s="95"/>
      <c r="O111" s="95"/>
      <c r="P111" s="95"/>
      <c r="Q111" s="94" t="s">
        <v>53</v>
      </c>
      <c r="R111" s="95"/>
      <c r="S111" s="94" t="s">
        <v>53</v>
      </c>
      <c r="T111" s="95"/>
      <c r="U111" s="95"/>
      <c r="V111" s="95"/>
      <c r="W111" s="94" t="s">
        <v>53</v>
      </c>
      <c r="X111" s="95"/>
      <c r="Y111" s="95"/>
      <c r="Z111" s="94" t="s">
        <v>53</v>
      </c>
      <c r="AA111" s="95"/>
      <c r="AB111" s="95"/>
      <c r="AC111" s="94" t="s">
        <v>53</v>
      </c>
      <c r="AD111" s="95"/>
      <c r="AE111" s="1"/>
    </row>
    <row r="112" spans="1:31" ht="15" customHeight="1">
      <c r="A112" s="1"/>
      <c r="B112" s="14" t="s">
        <v>283</v>
      </c>
      <c r="C112" s="98" t="s">
        <v>284</v>
      </c>
      <c r="D112" s="99"/>
      <c r="E112" s="99"/>
      <c r="F112" s="99"/>
      <c r="G112" s="99"/>
      <c r="H112" s="99"/>
      <c r="I112" s="13"/>
      <c r="J112" s="13"/>
      <c r="K112" s="13"/>
      <c r="L112" s="13"/>
      <c r="M112" s="71" t="s">
        <v>285</v>
      </c>
      <c r="N112" s="72"/>
      <c r="O112" s="72"/>
      <c r="P112" s="72"/>
      <c r="Q112" s="71" t="s">
        <v>286</v>
      </c>
      <c r="R112" s="72"/>
      <c r="S112" s="71" t="s">
        <v>287</v>
      </c>
      <c r="T112" s="72"/>
      <c r="U112" s="72"/>
      <c r="V112" s="72"/>
      <c r="W112" s="71" t="s">
        <v>288</v>
      </c>
      <c r="X112" s="72"/>
      <c r="Y112" s="72"/>
      <c r="Z112" s="71" t="s">
        <v>289</v>
      </c>
      <c r="AA112" s="72"/>
      <c r="AB112" s="72"/>
      <c r="AC112" s="71" t="s">
        <v>290</v>
      </c>
      <c r="AD112" s="72"/>
      <c r="AE112" s="1"/>
    </row>
    <row r="113" spans="1:31" ht="15" customHeight="1">
      <c r="A113" s="1"/>
      <c r="B113" s="15" t="s">
        <v>291</v>
      </c>
      <c r="C113" s="92" t="s">
        <v>292</v>
      </c>
      <c r="D113" s="93"/>
      <c r="E113" s="93"/>
      <c r="F113" s="93"/>
      <c r="G113" s="93"/>
      <c r="H113" s="93"/>
      <c r="I113" s="13"/>
      <c r="J113" s="13"/>
      <c r="K113" s="13"/>
      <c r="L113" s="13"/>
      <c r="M113" s="94" t="s">
        <v>285</v>
      </c>
      <c r="N113" s="95"/>
      <c r="O113" s="95"/>
      <c r="P113" s="95"/>
      <c r="Q113" s="94" t="s">
        <v>53</v>
      </c>
      <c r="R113" s="95"/>
      <c r="S113" s="94" t="s">
        <v>53</v>
      </c>
      <c r="T113" s="95"/>
      <c r="U113" s="95"/>
      <c r="V113" s="95"/>
      <c r="W113" s="94" t="s">
        <v>53</v>
      </c>
      <c r="X113" s="95"/>
      <c r="Y113" s="95"/>
      <c r="Z113" s="94" t="s">
        <v>53</v>
      </c>
      <c r="AA113" s="95"/>
      <c r="AB113" s="95"/>
      <c r="AC113" s="94" t="s">
        <v>53</v>
      </c>
      <c r="AD113" s="95"/>
      <c r="AE113" s="1"/>
    </row>
    <row r="114" spans="1:31" ht="12.95" customHeight="1">
      <c r="A114" s="1"/>
      <c r="B114" s="96" t="s">
        <v>49</v>
      </c>
      <c r="C114" s="97"/>
      <c r="D114" s="97"/>
      <c r="E114" s="97"/>
      <c r="F114" s="97"/>
      <c r="G114" s="97"/>
      <c r="H114" s="97"/>
      <c r="I114" s="97"/>
      <c r="J114" s="97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1"/>
    </row>
    <row r="115" spans="1:31" ht="15" customHeight="1">
      <c r="A115" s="1"/>
      <c r="B115" s="14" t="s">
        <v>293</v>
      </c>
      <c r="C115" s="98" t="s">
        <v>294</v>
      </c>
      <c r="D115" s="99"/>
      <c r="E115" s="99"/>
      <c r="F115" s="99"/>
      <c r="G115" s="99"/>
      <c r="H115" s="99"/>
      <c r="I115" s="13"/>
      <c r="J115" s="13"/>
      <c r="K115" s="13"/>
      <c r="L115" s="13"/>
      <c r="M115" s="71" t="s">
        <v>52</v>
      </c>
      <c r="N115" s="72"/>
      <c r="O115" s="72"/>
      <c r="P115" s="72"/>
      <c r="Q115" s="71" t="s">
        <v>53</v>
      </c>
      <c r="R115" s="72"/>
      <c r="S115" s="71" t="s">
        <v>53</v>
      </c>
      <c r="T115" s="72"/>
      <c r="U115" s="72"/>
      <c r="V115" s="72"/>
      <c r="W115" s="71" t="s">
        <v>53</v>
      </c>
      <c r="X115" s="72"/>
      <c r="Y115" s="72"/>
      <c r="Z115" s="71" t="s">
        <v>53</v>
      </c>
      <c r="AA115" s="72"/>
      <c r="AB115" s="72"/>
      <c r="AC115" s="71" t="s">
        <v>53</v>
      </c>
      <c r="AD115" s="72"/>
      <c r="AE115" s="1"/>
    </row>
    <row r="116" spans="1:31" ht="15" customHeight="1">
      <c r="A116" s="1"/>
      <c r="B116" s="15" t="s">
        <v>295</v>
      </c>
      <c r="C116" s="92" t="s">
        <v>296</v>
      </c>
      <c r="D116" s="93"/>
      <c r="E116" s="93"/>
      <c r="F116" s="93"/>
      <c r="G116" s="93"/>
      <c r="H116" s="93"/>
      <c r="I116" s="13"/>
      <c r="J116" s="13"/>
      <c r="K116" s="13"/>
      <c r="L116" s="13"/>
      <c r="M116" s="94" t="s">
        <v>52</v>
      </c>
      <c r="N116" s="95"/>
      <c r="O116" s="95"/>
      <c r="P116" s="95"/>
      <c r="Q116" s="94" t="s">
        <v>53</v>
      </c>
      <c r="R116" s="95"/>
      <c r="S116" s="94" t="s">
        <v>53</v>
      </c>
      <c r="T116" s="95"/>
      <c r="U116" s="95"/>
      <c r="V116" s="95"/>
      <c r="W116" s="94" t="s">
        <v>53</v>
      </c>
      <c r="X116" s="95"/>
      <c r="Y116" s="95"/>
      <c r="Z116" s="94" t="s">
        <v>53</v>
      </c>
      <c r="AA116" s="95"/>
      <c r="AB116" s="95"/>
      <c r="AC116" s="94" t="s">
        <v>53</v>
      </c>
      <c r="AD116" s="95"/>
      <c r="AE116" s="1"/>
    </row>
    <row r="117" spans="1:31" ht="15" customHeight="1">
      <c r="A117" s="1"/>
      <c r="B117" s="14" t="s">
        <v>297</v>
      </c>
      <c r="C117" s="98" t="s">
        <v>298</v>
      </c>
      <c r="D117" s="99"/>
      <c r="E117" s="99"/>
      <c r="F117" s="99"/>
      <c r="G117" s="99"/>
      <c r="H117" s="99"/>
      <c r="I117" s="13"/>
      <c r="J117" s="13"/>
      <c r="K117" s="13"/>
      <c r="L117" s="13"/>
      <c r="M117" s="71" t="s">
        <v>56</v>
      </c>
      <c r="N117" s="72"/>
      <c r="O117" s="72"/>
      <c r="P117" s="72"/>
      <c r="Q117" s="71" t="s">
        <v>57</v>
      </c>
      <c r="R117" s="72"/>
      <c r="S117" s="71" t="s">
        <v>58</v>
      </c>
      <c r="T117" s="72"/>
      <c r="U117" s="72"/>
      <c r="V117" s="72"/>
      <c r="W117" s="71" t="s">
        <v>59</v>
      </c>
      <c r="X117" s="72"/>
      <c r="Y117" s="72"/>
      <c r="Z117" s="71" t="s">
        <v>60</v>
      </c>
      <c r="AA117" s="72"/>
      <c r="AB117" s="72"/>
      <c r="AC117" s="71" t="s">
        <v>61</v>
      </c>
      <c r="AD117" s="72"/>
      <c r="AE117" s="1"/>
    </row>
    <row r="118" spans="1:31" ht="15" customHeight="1">
      <c r="A118" s="1"/>
      <c r="B118" s="15" t="s">
        <v>299</v>
      </c>
      <c r="C118" s="92" t="s">
        <v>300</v>
      </c>
      <c r="D118" s="93"/>
      <c r="E118" s="93"/>
      <c r="F118" s="93"/>
      <c r="G118" s="93"/>
      <c r="H118" s="93"/>
      <c r="I118" s="13"/>
      <c r="J118" s="13"/>
      <c r="K118" s="13"/>
      <c r="L118" s="13"/>
      <c r="M118" s="94" t="s">
        <v>57</v>
      </c>
      <c r="N118" s="95"/>
      <c r="O118" s="95"/>
      <c r="P118" s="95"/>
      <c r="Q118" s="94" t="s">
        <v>53</v>
      </c>
      <c r="R118" s="95"/>
      <c r="S118" s="94" t="s">
        <v>53</v>
      </c>
      <c r="T118" s="95"/>
      <c r="U118" s="95"/>
      <c r="V118" s="95"/>
      <c r="W118" s="94" t="s">
        <v>53</v>
      </c>
      <c r="X118" s="95"/>
      <c r="Y118" s="95"/>
      <c r="Z118" s="94" t="s">
        <v>53</v>
      </c>
      <c r="AA118" s="95"/>
      <c r="AB118" s="95"/>
      <c r="AC118" s="94" t="s">
        <v>53</v>
      </c>
      <c r="AD118" s="95"/>
      <c r="AE118" s="1"/>
    </row>
    <row r="119" spans="1:31" ht="15" customHeight="1">
      <c r="A119" s="1"/>
      <c r="B119" s="15" t="s">
        <v>301</v>
      </c>
      <c r="C119" s="92" t="s">
        <v>302</v>
      </c>
      <c r="D119" s="93"/>
      <c r="E119" s="93"/>
      <c r="F119" s="93"/>
      <c r="G119" s="93"/>
      <c r="H119" s="93"/>
      <c r="I119" s="13"/>
      <c r="J119" s="13"/>
      <c r="K119" s="13"/>
      <c r="L119" s="13"/>
      <c r="M119" s="94" t="s">
        <v>53</v>
      </c>
      <c r="N119" s="95"/>
      <c r="O119" s="95"/>
      <c r="P119" s="95"/>
      <c r="Q119" s="94" t="s">
        <v>53</v>
      </c>
      <c r="R119" s="95"/>
      <c r="S119" s="94" t="s">
        <v>53</v>
      </c>
      <c r="T119" s="95"/>
      <c r="U119" s="95"/>
      <c r="V119" s="95"/>
      <c r="W119" s="94" t="s">
        <v>53</v>
      </c>
      <c r="X119" s="95"/>
      <c r="Y119" s="95"/>
      <c r="Z119" s="94" t="s">
        <v>53</v>
      </c>
      <c r="AA119" s="95"/>
      <c r="AB119" s="95"/>
      <c r="AC119" s="94" t="s">
        <v>53</v>
      </c>
      <c r="AD119" s="95"/>
      <c r="AE119" s="1"/>
    </row>
    <row r="120" spans="1:31" ht="15" customHeight="1">
      <c r="A120" s="1"/>
      <c r="B120" s="15" t="s">
        <v>303</v>
      </c>
      <c r="C120" s="92" t="s">
        <v>304</v>
      </c>
      <c r="D120" s="93"/>
      <c r="E120" s="93"/>
      <c r="F120" s="93"/>
      <c r="G120" s="93"/>
      <c r="H120" s="93"/>
      <c r="I120" s="13"/>
      <c r="J120" s="13"/>
      <c r="K120" s="13"/>
      <c r="L120" s="13"/>
      <c r="M120" s="94" t="s">
        <v>305</v>
      </c>
      <c r="N120" s="95"/>
      <c r="O120" s="95"/>
      <c r="P120" s="95"/>
      <c r="Q120" s="94" t="s">
        <v>53</v>
      </c>
      <c r="R120" s="95"/>
      <c r="S120" s="94" t="s">
        <v>53</v>
      </c>
      <c r="T120" s="95"/>
      <c r="U120" s="95"/>
      <c r="V120" s="95"/>
      <c r="W120" s="94" t="s">
        <v>53</v>
      </c>
      <c r="X120" s="95"/>
      <c r="Y120" s="95"/>
      <c r="Z120" s="94" t="s">
        <v>53</v>
      </c>
      <c r="AA120" s="95"/>
      <c r="AB120" s="95"/>
      <c r="AC120" s="94" t="s">
        <v>53</v>
      </c>
      <c r="AD120" s="95"/>
      <c r="AE120" s="1"/>
    </row>
    <row r="121" spans="1:31" ht="12.95" customHeight="1">
      <c r="A121" s="1"/>
      <c r="B121" s="96" t="s">
        <v>68</v>
      </c>
      <c r="C121" s="97"/>
      <c r="D121" s="97"/>
      <c r="E121" s="97"/>
      <c r="F121" s="97"/>
      <c r="G121" s="97"/>
      <c r="H121" s="97"/>
      <c r="I121" s="97"/>
      <c r="J121" s="97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1"/>
    </row>
    <row r="122" spans="1:31" ht="15" customHeight="1">
      <c r="A122" s="1"/>
      <c r="B122" s="14" t="s">
        <v>306</v>
      </c>
      <c r="C122" s="98" t="s">
        <v>307</v>
      </c>
      <c r="D122" s="99"/>
      <c r="E122" s="99"/>
      <c r="F122" s="99"/>
      <c r="G122" s="99"/>
      <c r="H122" s="99"/>
      <c r="I122" s="13"/>
      <c r="J122" s="13"/>
      <c r="K122" s="13"/>
      <c r="L122" s="13"/>
      <c r="M122" s="71" t="s">
        <v>71</v>
      </c>
      <c r="N122" s="72"/>
      <c r="O122" s="72"/>
      <c r="P122" s="72"/>
      <c r="Q122" s="71" t="s">
        <v>72</v>
      </c>
      <c r="R122" s="72"/>
      <c r="S122" s="71" t="s">
        <v>72</v>
      </c>
      <c r="T122" s="72"/>
      <c r="U122" s="72"/>
      <c r="V122" s="72"/>
      <c r="W122" s="71" t="s">
        <v>73</v>
      </c>
      <c r="X122" s="72"/>
      <c r="Y122" s="72"/>
      <c r="Z122" s="71" t="s">
        <v>27</v>
      </c>
      <c r="AA122" s="72"/>
      <c r="AB122" s="72"/>
      <c r="AC122" s="71" t="s">
        <v>73</v>
      </c>
      <c r="AD122" s="72"/>
      <c r="AE122" s="1"/>
    </row>
    <row r="123" spans="1:31" ht="15" customHeight="1">
      <c r="A123" s="1"/>
      <c r="B123" s="15" t="s">
        <v>308</v>
      </c>
      <c r="C123" s="92" t="s">
        <v>309</v>
      </c>
      <c r="D123" s="93"/>
      <c r="E123" s="93"/>
      <c r="F123" s="93"/>
      <c r="G123" s="93"/>
      <c r="H123" s="93"/>
      <c r="I123" s="13"/>
      <c r="J123" s="13"/>
      <c r="K123" s="13"/>
      <c r="L123" s="13"/>
      <c r="M123" s="94" t="s">
        <v>71</v>
      </c>
      <c r="N123" s="95"/>
      <c r="O123" s="95"/>
      <c r="P123" s="95"/>
      <c r="Q123" s="94" t="s">
        <v>53</v>
      </c>
      <c r="R123" s="95"/>
      <c r="S123" s="94" t="s">
        <v>53</v>
      </c>
      <c r="T123" s="95"/>
      <c r="U123" s="95"/>
      <c r="V123" s="95"/>
      <c r="W123" s="94" t="s">
        <v>53</v>
      </c>
      <c r="X123" s="95"/>
      <c r="Y123" s="95"/>
      <c r="Z123" s="94" t="s">
        <v>53</v>
      </c>
      <c r="AA123" s="95"/>
      <c r="AB123" s="95"/>
      <c r="AC123" s="94" t="s">
        <v>53</v>
      </c>
      <c r="AD123" s="95"/>
      <c r="AE123" s="1"/>
    </row>
    <row r="124" spans="1:3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ht="15.75" customHeight="1">
      <c r="A125" s="64" t="s">
        <v>315</v>
      </c>
      <c r="B125" s="64"/>
      <c r="C125" s="64"/>
      <c r="D125" s="64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ht="15" customHeight="1">
      <c r="A126" s="60" t="s">
        <v>1122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</row>
    <row r="127" spans="1:31" ht="33" customHeight="1">
      <c r="A127" s="62" t="s">
        <v>1140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1:31" ht="19.5" customHeight="1">
      <c r="A128" s="18"/>
      <c r="B128" s="195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  <c r="AA128" s="196"/>
      <c r="AB128" s="196"/>
      <c r="AC128" s="32"/>
      <c r="AD128" s="32"/>
      <c r="AE128" s="32"/>
    </row>
    <row r="129" spans="1:31" ht="15.75" customHeight="1" thickBot="1">
      <c r="A129" s="18"/>
      <c r="B129" s="197" t="s">
        <v>0</v>
      </c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198"/>
      <c r="Q129" s="198"/>
      <c r="R129" s="198"/>
      <c r="S129" s="198"/>
      <c r="T129" s="198"/>
      <c r="U129" s="198"/>
      <c r="V129" s="198"/>
      <c r="W129" s="198"/>
      <c r="X129" s="198"/>
      <c r="Y129" s="198"/>
      <c r="Z129" s="198"/>
      <c r="AA129" s="198"/>
      <c r="AB129" s="198"/>
      <c r="AC129" s="32"/>
      <c r="AD129" s="32"/>
      <c r="AE129" s="32"/>
    </row>
    <row r="130" spans="1:31" ht="15.75" customHeight="1">
      <c r="A130" s="18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9" t="s">
        <v>1</v>
      </c>
      <c r="M130" s="200"/>
      <c r="N130" s="200"/>
      <c r="O130" s="200"/>
      <c r="P130" s="200"/>
      <c r="Q130" s="200"/>
      <c r="R130" s="200"/>
      <c r="S130" s="200"/>
      <c r="T130" s="19"/>
      <c r="U130" s="19"/>
      <c r="V130" s="199" t="s">
        <v>2</v>
      </c>
      <c r="W130" s="200"/>
      <c r="X130" s="200"/>
      <c r="Y130" s="200"/>
      <c r="Z130" s="200"/>
      <c r="AA130" s="200"/>
      <c r="AB130" s="19"/>
      <c r="AC130" s="32"/>
      <c r="AD130" s="32"/>
      <c r="AE130" s="32"/>
    </row>
    <row r="131" spans="1:31" ht="15.75" thickBot="1">
      <c r="A131" s="18"/>
      <c r="B131" s="122" t="s">
        <v>3</v>
      </c>
      <c r="C131" s="201" t="s">
        <v>316</v>
      </c>
      <c r="D131" s="105"/>
      <c r="E131" s="105"/>
      <c r="F131" s="105"/>
      <c r="G131" s="105"/>
      <c r="H131" s="105"/>
      <c r="I131" s="105"/>
      <c r="J131" s="18"/>
      <c r="K131" s="18"/>
      <c r="L131" s="18"/>
      <c r="M131" s="18"/>
      <c r="N131" s="20" t="s">
        <v>4</v>
      </c>
      <c r="O131" s="18"/>
      <c r="P131" s="20" t="s">
        <v>5</v>
      </c>
      <c r="Q131" s="18"/>
      <c r="R131" s="18"/>
      <c r="S131" s="202" t="s">
        <v>6</v>
      </c>
      <c r="T131" s="203"/>
      <c r="U131" s="18"/>
      <c r="V131" s="18"/>
      <c r="W131" s="18"/>
      <c r="X131" s="18"/>
      <c r="Y131" s="18"/>
      <c r="Z131" s="18"/>
      <c r="AA131" s="18"/>
      <c r="AB131" s="18"/>
      <c r="AC131" s="32"/>
      <c r="AD131" s="32"/>
      <c r="AE131" s="32"/>
    </row>
    <row r="132" spans="1:31" ht="15" customHeight="1" thickBot="1">
      <c r="A132" s="18"/>
      <c r="B132" s="123"/>
      <c r="C132" s="105"/>
      <c r="D132" s="105"/>
      <c r="E132" s="105"/>
      <c r="F132" s="105"/>
      <c r="G132" s="105"/>
      <c r="H132" s="105"/>
      <c r="I132" s="105"/>
      <c r="J132" s="21"/>
      <c r="K132" s="120" t="s">
        <v>7</v>
      </c>
      <c r="L132" s="121"/>
      <c r="M132" s="121"/>
      <c r="N132" s="121"/>
      <c r="O132" s="120" t="s">
        <v>8</v>
      </c>
      <c r="P132" s="121"/>
      <c r="Q132" s="120" t="s">
        <v>9</v>
      </c>
      <c r="R132" s="121"/>
      <c r="S132" s="121"/>
      <c r="T132" s="121"/>
      <c r="U132" s="122" t="s">
        <v>10</v>
      </c>
      <c r="V132" s="123"/>
      <c r="W132" s="123"/>
      <c r="X132" s="122" t="s">
        <v>11</v>
      </c>
      <c r="Y132" s="123"/>
      <c r="Z132" s="123"/>
      <c r="AA132" s="122" t="s">
        <v>12</v>
      </c>
      <c r="AB132" s="123"/>
      <c r="AC132" s="32"/>
      <c r="AD132" s="32"/>
      <c r="AE132" s="32"/>
    </row>
    <row r="133" spans="1:31" ht="1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32"/>
      <c r="AD133" s="32"/>
      <c r="AE133" s="32"/>
    </row>
    <row r="134" spans="1:31" ht="15" customHeight="1">
      <c r="A134" s="18"/>
      <c r="B134" s="132" t="s">
        <v>317</v>
      </c>
      <c r="C134" s="133"/>
      <c r="D134" s="133"/>
      <c r="E134" s="133"/>
      <c r="F134" s="133"/>
      <c r="G134" s="133"/>
      <c r="H134" s="133"/>
      <c r="I134" s="6"/>
      <c r="J134" s="6"/>
      <c r="K134" s="114" t="s">
        <v>318</v>
      </c>
      <c r="L134" s="115"/>
      <c r="M134" s="115"/>
      <c r="N134" s="115"/>
      <c r="O134" s="114" t="s">
        <v>319</v>
      </c>
      <c r="P134" s="115"/>
      <c r="Q134" s="114" t="s">
        <v>320</v>
      </c>
      <c r="R134" s="115"/>
      <c r="S134" s="115"/>
      <c r="T134" s="115"/>
      <c r="U134" s="114" t="s">
        <v>321</v>
      </c>
      <c r="V134" s="115"/>
      <c r="W134" s="115"/>
      <c r="X134" s="114" t="s">
        <v>20</v>
      </c>
      <c r="Y134" s="115"/>
      <c r="Z134" s="115"/>
      <c r="AA134" s="114" t="s">
        <v>322</v>
      </c>
      <c r="AB134" s="115"/>
      <c r="AC134" s="32"/>
      <c r="AD134" s="32"/>
      <c r="AE134" s="32"/>
    </row>
    <row r="135" spans="1:31" ht="15" customHeight="1">
      <c r="A135" s="18"/>
      <c r="B135" s="128" t="s">
        <v>323</v>
      </c>
      <c r="C135" s="129"/>
      <c r="D135" s="129"/>
      <c r="E135" s="129"/>
      <c r="F135" s="129"/>
      <c r="G135" s="129"/>
      <c r="H135" s="129"/>
      <c r="I135" s="22"/>
      <c r="J135" s="22"/>
      <c r="K135" s="130" t="s">
        <v>324</v>
      </c>
      <c r="L135" s="131"/>
      <c r="M135" s="131"/>
      <c r="N135" s="131"/>
      <c r="O135" s="130" t="s">
        <v>325</v>
      </c>
      <c r="P135" s="131"/>
      <c r="Q135" s="130" t="s">
        <v>325</v>
      </c>
      <c r="R135" s="131"/>
      <c r="S135" s="131"/>
      <c r="T135" s="131"/>
      <c r="U135" s="130" t="s">
        <v>326</v>
      </c>
      <c r="V135" s="131"/>
      <c r="W135" s="131"/>
      <c r="X135" s="130" t="s">
        <v>27</v>
      </c>
      <c r="Y135" s="131"/>
      <c r="Z135" s="131"/>
      <c r="AA135" s="130" t="s">
        <v>326</v>
      </c>
      <c r="AB135" s="131"/>
      <c r="AC135" s="32"/>
      <c r="AD135" s="32"/>
      <c r="AE135" s="32"/>
    </row>
    <row r="136" spans="1:31" ht="15" customHeight="1">
      <c r="A136" s="18"/>
      <c r="B136" s="110" t="s">
        <v>327</v>
      </c>
      <c r="C136" s="111"/>
      <c r="D136" s="111"/>
      <c r="E136" s="111"/>
      <c r="F136" s="111"/>
      <c r="G136" s="111"/>
      <c r="H136" s="111"/>
      <c r="I136" s="23"/>
      <c r="J136" s="23"/>
      <c r="K136" s="112" t="s">
        <v>324</v>
      </c>
      <c r="L136" s="113"/>
      <c r="M136" s="113"/>
      <c r="N136" s="113"/>
      <c r="O136" s="112" t="s">
        <v>325</v>
      </c>
      <c r="P136" s="113"/>
      <c r="Q136" s="112" t="s">
        <v>325</v>
      </c>
      <c r="R136" s="113"/>
      <c r="S136" s="113"/>
      <c r="T136" s="113"/>
      <c r="U136" s="112" t="s">
        <v>326</v>
      </c>
      <c r="V136" s="113"/>
      <c r="W136" s="113"/>
      <c r="X136" s="112" t="s">
        <v>27</v>
      </c>
      <c r="Y136" s="113"/>
      <c r="Z136" s="113"/>
      <c r="AA136" s="112" t="s">
        <v>326</v>
      </c>
      <c r="AB136" s="113"/>
      <c r="AC136" s="32"/>
      <c r="AD136" s="32"/>
      <c r="AE136" s="32"/>
    </row>
    <row r="137" spans="1:31" ht="15" customHeight="1">
      <c r="A137" s="18"/>
      <c r="B137" s="116" t="s">
        <v>328</v>
      </c>
      <c r="C137" s="117"/>
      <c r="D137" s="117"/>
      <c r="E137" s="117"/>
      <c r="F137" s="117"/>
      <c r="G137" s="117"/>
      <c r="H137" s="117"/>
      <c r="I137" s="24"/>
      <c r="J137" s="24"/>
      <c r="K137" s="118" t="s">
        <v>324</v>
      </c>
      <c r="L137" s="119"/>
      <c r="M137" s="119"/>
      <c r="N137" s="119"/>
      <c r="O137" s="118" t="s">
        <v>325</v>
      </c>
      <c r="P137" s="119"/>
      <c r="Q137" s="118" t="s">
        <v>325</v>
      </c>
      <c r="R137" s="119"/>
      <c r="S137" s="119"/>
      <c r="T137" s="119"/>
      <c r="U137" s="118" t="s">
        <v>326</v>
      </c>
      <c r="V137" s="119"/>
      <c r="W137" s="119"/>
      <c r="X137" s="118" t="s">
        <v>27</v>
      </c>
      <c r="Y137" s="119"/>
      <c r="Z137" s="119"/>
      <c r="AA137" s="118" t="s">
        <v>326</v>
      </c>
      <c r="AB137" s="119"/>
      <c r="AC137" s="32"/>
      <c r="AD137" s="32"/>
      <c r="AE137" s="32"/>
    </row>
    <row r="138" spans="1:31" ht="18.75" customHeight="1">
      <c r="A138" s="18"/>
      <c r="B138" s="156" t="s">
        <v>329</v>
      </c>
      <c r="C138" s="157"/>
      <c r="D138" s="157"/>
      <c r="E138" s="157"/>
      <c r="F138" s="157"/>
      <c r="G138" s="157"/>
      <c r="H138" s="157"/>
      <c r="I138" s="25"/>
      <c r="J138" s="25"/>
      <c r="K138" s="152" t="s">
        <v>324</v>
      </c>
      <c r="L138" s="153"/>
      <c r="M138" s="153"/>
      <c r="N138" s="153"/>
      <c r="O138" s="152" t="s">
        <v>325</v>
      </c>
      <c r="P138" s="153"/>
      <c r="Q138" s="152" t="s">
        <v>325</v>
      </c>
      <c r="R138" s="153"/>
      <c r="S138" s="153"/>
      <c r="T138" s="153"/>
      <c r="U138" s="152" t="s">
        <v>326</v>
      </c>
      <c r="V138" s="153"/>
      <c r="W138" s="153"/>
      <c r="X138" s="152" t="s">
        <v>27</v>
      </c>
      <c r="Y138" s="153"/>
      <c r="Z138" s="153"/>
      <c r="AA138" s="152" t="s">
        <v>326</v>
      </c>
      <c r="AB138" s="153"/>
      <c r="AC138" s="32"/>
      <c r="AD138" s="32"/>
      <c r="AE138" s="32"/>
    </row>
    <row r="139" spans="1:31" ht="15" customHeight="1">
      <c r="A139" s="18"/>
      <c r="B139" s="173" t="s">
        <v>330</v>
      </c>
      <c r="C139" s="174"/>
      <c r="D139" s="174"/>
      <c r="E139" s="174"/>
      <c r="F139" s="174"/>
      <c r="G139" s="174"/>
      <c r="H139" s="174"/>
      <c r="I139" s="26"/>
      <c r="J139" s="26"/>
      <c r="K139" s="154" t="s">
        <v>331</v>
      </c>
      <c r="L139" s="155"/>
      <c r="M139" s="155"/>
      <c r="N139" s="155"/>
      <c r="O139" s="154" t="s">
        <v>331</v>
      </c>
      <c r="P139" s="155"/>
      <c r="Q139" s="154" t="s">
        <v>331</v>
      </c>
      <c r="R139" s="155"/>
      <c r="S139" s="155"/>
      <c r="T139" s="155"/>
      <c r="U139" s="154" t="s">
        <v>27</v>
      </c>
      <c r="V139" s="155"/>
      <c r="W139" s="155"/>
      <c r="X139" s="154" t="s">
        <v>27</v>
      </c>
      <c r="Y139" s="155"/>
      <c r="Z139" s="155"/>
      <c r="AA139" s="154" t="s">
        <v>27</v>
      </c>
      <c r="AB139" s="155"/>
      <c r="AC139" s="32"/>
      <c r="AD139" s="32"/>
      <c r="AE139" s="32"/>
    </row>
    <row r="140" spans="1:31" ht="15" customHeight="1">
      <c r="A140" s="18"/>
      <c r="B140" s="171" t="s">
        <v>332</v>
      </c>
      <c r="C140" s="172"/>
      <c r="D140" s="172"/>
      <c r="E140" s="172"/>
      <c r="F140" s="172"/>
      <c r="G140" s="172"/>
      <c r="H140" s="172"/>
      <c r="I140" s="27"/>
      <c r="J140" s="27"/>
      <c r="K140" s="165" t="s">
        <v>331</v>
      </c>
      <c r="L140" s="166"/>
      <c r="M140" s="166"/>
      <c r="N140" s="166"/>
      <c r="O140" s="165" t="s">
        <v>331</v>
      </c>
      <c r="P140" s="166"/>
      <c r="Q140" s="165" t="s">
        <v>331</v>
      </c>
      <c r="R140" s="166"/>
      <c r="S140" s="166"/>
      <c r="T140" s="166"/>
      <c r="U140" s="165" t="s">
        <v>27</v>
      </c>
      <c r="V140" s="166"/>
      <c r="W140" s="166"/>
      <c r="X140" s="165" t="s">
        <v>27</v>
      </c>
      <c r="Y140" s="166"/>
      <c r="Z140" s="166"/>
      <c r="AA140" s="165" t="s">
        <v>27</v>
      </c>
      <c r="AB140" s="166"/>
      <c r="AC140" s="32"/>
      <c r="AD140" s="32"/>
      <c r="AE140" s="32"/>
    </row>
    <row r="141" spans="1:31" ht="15" customHeight="1">
      <c r="A141" s="18"/>
      <c r="B141" s="28" t="s">
        <v>164</v>
      </c>
      <c r="C141" s="167" t="s">
        <v>165</v>
      </c>
      <c r="D141" s="168"/>
      <c r="E141" s="168"/>
      <c r="F141" s="168"/>
      <c r="G141" s="18"/>
      <c r="H141" s="18"/>
      <c r="I141" s="18"/>
      <c r="J141" s="18"/>
      <c r="K141" s="169" t="s">
        <v>333</v>
      </c>
      <c r="L141" s="170"/>
      <c r="M141" s="170"/>
      <c r="N141" s="170"/>
      <c r="O141" s="169" t="s">
        <v>333</v>
      </c>
      <c r="P141" s="170"/>
      <c r="Q141" s="169" t="s">
        <v>333</v>
      </c>
      <c r="R141" s="170"/>
      <c r="S141" s="170"/>
      <c r="T141" s="170"/>
      <c r="U141" s="169" t="s">
        <v>27</v>
      </c>
      <c r="V141" s="170"/>
      <c r="W141" s="170"/>
      <c r="X141" s="169" t="s">
        <v>27</v>
      </c>
      <c r="Y141" s="170"/>
      <c r="Z141" s="170"/>
      <c r="AA141" s="169" t="s">
        <v>27</v>
      </c>
      <c r="AB141" s="170"/>
      <c r="AC141" s="32"/>
      <c r="AD141" s="32"/>
      <c r="AE141" s="32"/>
    </row>
    <row r="142" spans="1:31" ht="15" customHeight="1">
      <c r="A142" s="18"/>
      <c r="B142" s="29" t="s">
        <v>172</v>
      </c>
      <c r="C142" s="163" t="s">
        <v>173</v>
      </c>
      <c r="D142" s="164"/>
      <c r="E142" s="164"/>
      <c r="F142" s="164"/>
      <c r="G142" s="18"/>
      <c r="H142" s="18"/>
      <c r="I142" s="18"/>
      <c r="J142" s="18"/>
      <c r="K142" s="161" t="s">
        <v>334</v>
      </c>
      <c r="L142" s="162"/>
      <c r="M142" s="162"/>
      <c r="N142" s="162"/>
      <c r="O142" s="161" t="s">
        <v>53</v>
      </c>
      <c r="P142" s="162"/>
      <c r="Q142" s="161" t="s">
        <v>53</v>
      </c>
      <c r="R142" s="162"/>
      <c r="S142" s="162"/>
      <c r="T142" s="162"/>
      <c r="U142" s="161" t="s">
        <v>53</v>
      </c>
      <c r="V142" s="162"/>
      <c r="W142" s="162"/>
      <c r="X142" s="161" t="s">
        <v>53</v>
      </c>
      <c r="Y142" s="162"/>
      <c r="Z142" s="162"/>
      <c r="AA142" s="161" t="s">
        <v>53</v>
      </c>
      <c r="AB142" s="162"/>
      <c r="AC142" s="32"/>
      <c r="AD142" s="32"/>
      <c r="AE142" s="32"/>
    </row>
    <row r="143" spans="1:31" ht="15" customHeight="1">
      <c r="A143" s="18"/>
      <c r="B143" s="29" t="s">
        <v>175</v>
      </c>
      <c r="C143" s="163" t="s">
        <v>176</v>
      </c>
      <c r="D143" s="164"/>
      <c r="E143" s="164"/>
      <c r="F143" s="164"/>
      <c r="G143" s="18"/>
      <c r="H143" s="18"/>
      <c r="I143" s="18"/>
      <c r="J143" s="18"/>
      <c r="K143" s="161" t="s">
        <v>335</v>
      </c>
      <c r="L143" s="162"/>
      <c r="M143" s="162"/>
      <c r="N143" s="162"/>
      <c r="O143" s="161" t="s">
        <v>53</v>
      </c>
      <c r="P143" s="162"/>
      <c r="Q143" s="161" t="s">
        <v>53</v>
      </c>
      <c r="R143" s="162"/>
      <c r="S143" s="162"/>
      <c r="T143" s="162"/>
      <c r="U143" s="161" t="s">
        <v>53</v>
      </c>
      <c r="V143" s="162"/>
      <c r="W143" s="162"/>
      <c r="X143" s="161" t="s">
        <v>53</v>
      </c>
      <c r="Y143" s="162"/>
      <c r="Z143" s="162"/>
      <c r="AA143" s="161" t="s">
        <v>53</v>
      </c>
      <c r="AB143" s="162"/>
      <c r="AC143" s="32"/>
      <c r="AD143" s="32"/>
      <c r="AE143" s="32"/>
    </row>
    <row r="144" spans="1:31" ht="15" customHeight="1">
      <c r="A144" s="18"/>
      <c r="B144" s="29" t="s">
        <v>178</v>
      </c>
      <c r="C144" s="163" t="s">
        <v>179</v>
      </c>
      <c r="D144" s="164"/>
      <c r="E144" s="164"/>
      <c r="F144" s="164"/>
      <c r="G144" s="18"/>
      <c r="H144" s="18"/>
      <c r="I144" s="18"/>
      <c r="J144" s="18"/>
      <c r="K144" s="161" t="s">
        <v>336</v>
      </c>
      <c r="L144" s="162"/>
      <c r="M144" s="162"/>
      <c r="N144" s="162"/>
      <c r="O144" s="161" t="s">
        <v>53</v>
      </c>
      <c r="P144" s="162"/>
      <c r="Q144" s="161" t="s">
        <v>53</v>
      </c>
      <c r="R144" s="162"/>
      <c r="S144" s="162"/>
      <c r="T144" s="162"/>
      <c r="U144" s="161" t="s">
        <v>53</v>
      </c>
      <c r="V144" s="162"/>
      <c r="W144" s="162"/>
      <c r="X144" s="161" t="s">
        <v>53</v>
      </c>
      <c r="Y144" s="162"/>
      <c r="Z144" s="162"/>
      <c r="AA144" s="161" t="s">
        <v>53</v>
      </c>
      <c r="AB144" s="162"/>
      <c r="AC144" s="32"/>
      <c r="AD144" s="32"/>
      <c r="AE144" s="32"/>
    </row>
    <row r="145" spans="1:31" ht="15" customHeight="1">
      <c r="A145" s="18"/>
      <c r="B145" s="28" t="s">
        <v>181</v>
      </c>
      <c r="C145" s="167" t="s">
        <v>182</v>
      </c>
      <c r="D145" s="168"/>
      <c r="E145" s="168"/>
      <c r="F145" s="168"/>
      <c r="G145" s="18"/>
      <c r="H145" s="18"/>
      <c r="I145" s="18"/>
      <c r="J145" s="18"/>
      <c r="K145" s="169" t="s">
        <v>337</v>
      </c>
      <c r="L145" s="170"/>
      <c r="M145" s="170"/>
      <c r="N145" s="170"/>
      <c r="O145" s="169" t="s">
        <v>337</v>
      </c>
      <c r="P145" s="170"/>
      <c r="Q145" s="169" t="s">
        <v>337</v>
      </c>
      <c r="R145" s="170"/>
      <c r="S145" s="170"/>
      <c r="T145" s="170"/>
      <c r="U145" s="169" t="s">
        <v>27</v>
      </c>
      <c r="V145" s="170"/>
      <c r="W145" s="170"/>
      <c r="X145" s="169" t="s">
        <v>27</v>
      </c>
      <c r="Y145" s="170"/>
      <c r="Z145" s="170"/>
      <c r="AA145" s="169" t="s">
        <v>27</v>
      </c>
      <c r="AB145" s="170"/>
      <c r="AC145" s="32"/>
      <c r="AD145" s="32"/>
      <c r="AE145" s="32"/>
    </row>
    <row r="146" spans="1:31" ht="15" customHeight="1">
      <c r="A146" s="18"/>
      <c r="B146" s="29" t="s">
        <v>189</v>
      </c>
      <c r="C146" s="163" t="s">
        <v>190</v>
      </c>
      <c r="D146" s="164"/>
      <c r="E146" s="164"/>
      <c r="F146" s="164"/>
      <c r="G146" s="18"/>
      <c r="H146" s="18"/>
      <c r="I146" s="18"/>
      <c r="J146" s="18"/>
      <c r="K146" s="161" t="s">
        <v>338</v>
      </c>
      <c r="L146" s="162"/>
      <c r="M146" s="162"/>
      <c r="N146" s="162"/>
      <c r="O146" s="161" t="s">
        <v>53</v>
      </c>
      <c r="P146" s="162"/>
      <c r="Q146" s="161" t="s">
        <v>53</v>
      </c>
      <c r="R146" s="162"/>
      <c r="S146" s="162"/>
      <c r="T146" s="162"/>
      <c r="U146" s="161" t="s">
        <v>53</v>
      </c>
      <c r="V146" s="162"/>
      <c r="W146" s="162"/>
      <c r="X146" s="161" t="s">
        <v>53</v>
      </c>
      <c r="Y146" s="162"/>
      <c r="Z146" s="162"/>
      <c r="AA146" s="161" t="s">
        <v>53</v>
      </c>
      <c r="AB146" s="162"/>
      <c r="AC146" s="32"/>
      <c r="AD146" s="32"/>
      <c r="AE146" s="32"/>
    </row>
    <row r="147" spans="1:31" ht="15" customHeight="1">
      <c r="A147" s="18"/>
      <c r="B147" s="29" t="s">
        <v>201</v>
      </c>
      <c r="C147" s="163" t="s">
        <v>202</v>
      </c>
      <c r="D147" s="164"/>
      <c r="E147" s="164"/>
      <c r="F147" s="164"/>
      <c r="G147" s="18"/>
      <c r="H147" s="18"/>
      <c r="I147" s="18"/>
      <c r="J147" s="18"/>
      <c r="K147" s="161" t="s">
        <v>339</v>
      </c>
      <c r="L147" s="162"/>
      <c r="M147" s="162"/>
      <c r="N147" s="162"/>
      <c r="O147" s="161" t="s">
        <v>53</v>
      </c>
      <c r="P147" s="162"/>
      <c r="Q147" s="161" t="s">
        <v>53</v>
      </c>
      <c r="R147" s="162"/>
      <c r="S147" s="162"/>
      <c r="T147" s="162"/>
      <c r="U147" s="161" t="s">
        <v>53</v>
      </c>
      <c r="V147" s="162"/>
      <c r="W147" s="162"/>
      <c r="X147" s="161" t="s">
        <v>53</v>
      </c>
      <c r="Y147" s="162"/>
      <c r="Z147" s="162"/>
      <c r="AA147" s="161" t="s">
        <v>53</v>
      </c>
      <c r="AB147" s="162"/>
      <c r="AC147" s="32"/>
      <c r="AD147" s="32"/>
      <c r="AE147" s="32"/>
    </row>
    <row r="148" spans="1:31" ht="15" customHeight="1">
      <c r="A148" s="18"/>
      <c r="B148" s="173" t="s">
        <v>340</v>
      </c>
      <c r="C148" s="174"/>
      <c r="D148" s="174"/>
      <c r="E148" s="174"/>
      <c r="F148" s="174"/>
      <c r="G148" s="174"/>
      <c r="H148" s="174"/>
      <c r="I148" s="26"/>
      <c r="J148" s="26"/>
      <c r="K148" s="154" t="s">
        <v>341</v>
      </c>
      <c r="L148" s="155"/>
      <c r="M148" s="155"/>
      <c r="N148" s="155"/>
      <c r="O148" s="154" t="s">
        <v>341</v>
      </c>
      <c r="P148" s="155"/>
      <c r="Q148" s="154" t="s">
        <v>341</v>
      </c>
      <c r="R148" s="155"/>
      <c r="S148" s="155"/>
      <c r="T148" s="155"/>
      <c r="U148" s="154" t="s">
        <v>27</v>
      </c>
      <c r="V148" s="155"/>
      <c r="W148" s="155"/>
      <c r="X148" s="154" t="s">
        <v>27</v>
      </c>
      <c r="Y148" s="155"/>
      <c r="Z148" s="155"/>
      <c r="AA148" s="154" t="s">
        <v>27</v>
      </c>
      <c r="AB148" s="155"/>
      <c r="AC148" s="32"/>
      <c r="AD148" s="32"/>
      <c r="AE148" s="32"/>
    </row>
    <row r="149" spans="1:31" ht="15" customHeight="1">
      <c r="A149" s="18"/>
      <c r="B149" s="171" t="s">
        <v>332</v>
      </c>
      <c r="C149" s="172"/>
      <c r="D149" s="172"/>
      <c r="E149" s="172"/>
      <c r="F149" s="172"/>
      <c r="G149" s="172"/>
      <c r="H149" s="172"/>
      <c r="I149" s="27"/>
      <c r="J149" s="27"/>
      <c r="K149" s="165" t="s">
        <v>341</v>
      </c>
      <c r="L149" s="166"/>
      <c r="M149" s="166"/>
      <c r="N149" s="166"/>
      <c r="O149" s="165" t="s">
        <v>341</v>
      </c>
      <c r="P149" s="166"/>
      <c r="Q149" s="165" t="s">
        <v>341</v>
      </c>
      <c r="R149" s="166"/>
      <c r="S149" s="166"/>
      <c r="T149" s="166"/>
      <c r="U149" s="165" t="s">
        <v>27</v>
      </c>
      <c r="V149" s="166"/>
      <c r="W149" s="166"/>
      <c r="X149" s="165" t="s">
        <v>27</v>
      </c>
      <c r="Y149" s="166"/>
      <c r="Z149" s="166"/>
      <c r="AA149" s="165" t="s">
        <v>27</v>
      </c>
      <c r="AB149" s="166"/>
      <c r="AC149" s="32"/>
      <c r="AD149" s="32"/>
      <c r="AE149" s="32"/>
    </row>
    <row r="150" spans="1:31" ht="15" customHeight="1">
      <c r="A150" s="18"/>
      <c r="B150" s="28" t="s">
        <v>181</v>
      </c>
      <c r="C150" s="167" t="s">
        <v>182</v>
      </c>
      <c r="D150" s="168"/>
      <c r="E150" s="168"/>
      <c r="F150" s="168"/>
      <c r="G150" s="18"/>
      <c r="H150" s="18"/>
      <c r="I150" s="18"/>
      <c r="J150" s="18"/>
      <c r="K150" s="169" t="s">
        <v>341</v>
      </c>
      <c r="L150" s="170"/>
      <c r="M150" s="170"/>
      <c r="N150" s="170"/>
      <c r="O150" s="169" t="s">
        <v>341</v>
      </c>
      <c r="P150" s="170"/>
      <c r="Q150" s="169" t="s">
        <v>341</v>
      </c>
      <c r="R150" s="170"/>
      <c r="S150" s="170"/>
      <c r="T150" s="170"/>
      <c r="U150" s="169" t="s">
        <v>27</v>
      </c>
      <c r="V150" s="170"/>
      <c r="W150" s="170"/>
      <c r="X150" s="169" t="s">
        <v>27</v>
      </c>
      <c r="Y150" s="170"/>
      <c r="Z150" s="170"/>
      <c r="AA150" s="169" t="s">
        <v>27</v>
      </c>
      <c r="AB150" s="170"/>
      <c r="AC150" s="32"/>
      <c r="AD150" s="32"/>
      <c r="AE150" s="32"/>
    </row>
    <row r="151" spans="1:31" ht="15" customHeight="1">
      <c r="A151" s="18"/>
      <c r="B151" s="29" t="s">
        <v>201</v>
      </c>
      <c r="C151" s="163" t="s">
        <v>202</v>
      </c>
      <c r="D151" s="164"/>
      <c r="E151" s="164"/>
      <c r="F151" s="164"/>
      <c r="G151" s="18"/>
      <c r="H151" s="18"/>
      <c r="I151" s="18"/>
      <c r="J151" s="18"/>
      <c r="K151" s="161" t="s">
        <v>341</v>
      </c>
      <c r="L151" s="162"/>
      <c r="M151" s="162"/>
      <c r="N151" s="162"/>
      <c r="O151" s="161" t="s">
        <v>53</v>
      </c>
      <c r="P151" s="162"/>
      <c r="Q151" s="161" t="s">
        <v>53</v>
      </c>
      <c r="R151" s="162"/>
      <c r="S151" s="162"/>
      <c r="T151" s="162"/>
      <c r="U151" s="161" t="s">
        <v>53</v>
      </c>
      <c r="V151" s="162"/>
      <c r="W151" s="162"/>
      <c r="X151" s="161" t="s">
        <v>53</v>
      </c>
      <c r="Y151" s="162"/>
      <c r="Z151" s="162"/>
      <c r="AA151" s="161" t="s">
        <v>53</v>
      </c>
      <c r="AB151" s="162"/>
      <c r="AC151" s="32"/>
      <c r="AD151" s="32"/>
      <c r="AE151" s="32"/>
    </row>
    <row r="152" spans="1:31" ht="15" customHeight="1">
      <c r="A152" s="18"/>
      <c r="B152" s="173" t="s">
        <v>342</v>
      </c>
      <c r="C152" s="174"/>
      <c r="D152" s="174"/>
      <c r="E152" s="174"/>
      <c r="F152" s="174"/>
      <c r="G152" s="174"/>
      <c r="H152" s="174"/>
      <c r="I152" s="26"/>
      <c r="J152" s="26"/>
      <c r="K152" s="154" t="s">
        <v>343</v>
      </c>
      <c r="L152" s="155"/>
      <c r="M152" s="155"/>
      <c r="N152" s="155"/>
      <c r="O152" s="154" t="s">
        <v>344</v>
      </c>
      <c r="P152" s="155"/>
      <c r="Q152" s="154" t="s">
        <v>344</v>
      </c>
      <c r="R152" s="155"/>
      <c r="S152" s="155"/>
      <c r="T152" s="155"/>
      <c r="U152" s="154" t="s">
        <v>345</v>
      </c>
      <c r="V152" s="155"/>
      <c r="W152" s="155"/>
      <c r="X152" s="154" t="s">
        <v>27</v>
      </c>
      <c r="Y152" s="155"/>
      <c r="Z152" s="155"/>
      <c r="AA152" s="154" t="s">
        <v>345</v>
      </c>
      <c r="AB152" s="155"/>
      <c r="AC152" s="32"/>
      <c r="AD152" s="32"/>
      <c r="AE152" s="32"/>
    </row>
    <row r="153" spans="1:31" ht="15" customHeight="1">
      <c r="A153" s="18"/>
      <c r="B153" s="171" t="s">
        <v>332</v>
      </c>
      <c r="C153" s="172"/>
      <c r="D153" s="172"/>
      <c r="E153" s="172"/>
      <c r="F153" s="172"/>
      <c r="G153" s="172"/>
      <c r="H153" s="172"/>
      <c r="I153" s="27"/>
      <c r="J153" s="27"/>
      <c r="K153" s="165" t="s">
        <v>343</v>
      </c>
      <c r="L153" s="166"/>
      <c r="M153" s="166"/>
      <c r="N153" s="166"/>
      <c r="O153" s="165" t="s">
        <v>344</v>
      </c>
      <c r="P153" s="166"/>
      <c r="Q153" s="165" t="s">
        <v>344</v>
      </c>
      <c r="R153" s="166"/>
      <c r="S153" s="166"/>
      <c r="T153" s="166"/>
      <c r="U153" s="165" t="s">
        <v>345</v>
      </c>
      <c r="V153" s="166"/>
      <c r="W153" s="166"/>
      <c r="X153" s="165" t="s">
        <v>27</v>
      </c>
      <c r="Y153" s="166"/>
      <c r="Z153" s="166"/>
      <c r="AA153" s="165" t="s">
        <v>345</v>
      </c>
      <c r="AB153" s="166"/>
      <c r="AC153" s="32"/>
      <c r="AD153" s="32"/>
      <c r="AE153" s="32"/>
    </row>
    <row r="154" spans="1:31" ht="15" customHeight="1">
      <c r="A154" s="18"/>
      <c r="B154" s="28" t="s">
        <v>181</v>
      </c>
      <c r="C154" s="167" t="s">
        <v>182</v>
      </c>
      <c r="D154" s="168"/>
      <c r="E154" s="168"/>
      <c r="F154" s="168"/>
      <c r="G154" s="18"/>
      <c r="H154" s="18"/>
      <c r="I154" s="18"/>
      <c r="J154" s="18"/>
      <c r="K154" s="169" t="s">
        <v>346</v>
      </c>
      <c r="L154" s="170"/>
      <c r="M154" s="170"/>
      <c r="N154" s="170"/>
      <c r="O154" s="169" t="s">
        <v>53</v>
      </c>
      <c r="P154" s="170"/>
      <c r="Q154" s="169" t="s">
        <v>53</v>
      </c>
      <c r="R154" s="170"/>
      <c r="S154" s="170"/>
      <c r="T154" s="170"/>
      <c r="U154" s="169" t="s">
        <v>53</v>
      </c>
      <c r="V154" s="170"/>
      <c r="W154" s="170"/>
      <c r="X154" s="169" t="s">
        <v>53</v>
      </c>
      <c r="Y154" s="170"/>
      <c r="Z154" s="170"/>
      <c r="AA154" s="169" t="s">
        <v>53</v>
      </c>
      <c r="AB154" s="170"/>
      <c r="AC154" s="32"/>
      <c r="AD154" s="32"/>
      <c r="AE154" s="32"/>
    </row>
    <row r="155" spans="1:31" ht="15" customHeight="1">
      <c r="A155" s="18"/>
      <c r="B155" s="29" t="s">
        <v>195</v>
      </c>
      <c r="C155" s="163" t="s">
        <v>196</v>
      </c>
      <c r="D155" s="164"/>
      <c r="E155" s="164"/>
      <c r="F155" s="164"/>
      <c r="G155" s="18"/>
      <c r="H155" s="18"/>
      <c r="I155" s="18"/>
      <c r="J155" s="18"/>
      <c r="K155" s="161" t="s">
        <v>346</v>
      </c>
      <c r="L155" s="162"/>
      <c r="M155" s="162"/>
      <c r="N155" s="162"/>
      <c r="O155" s="161" t="s">
        <v>53</v>
      </c>
      <c r="P155" s="162"/>
      <c r="Q155" s="161" t="s">
        <v>53</v>
      </c>
      <c r="R155" s="162"/>
      <c r="S155" s="162"/>
      <c r="T155" s="162"/>
      <c r="U155" s="161" t="s">
        <v>53</v>
      </c>
      <c r="V155" s="162"/>
      <c r="W155" s="162"/>
      <c r="X155" s="161" t="s">
        <v>53</v>
      </c>
      <c r="Y155" s="162"/>
      <c r="Z155" s="162"/>
      <c r="AA155" s="161" t="s">
        <v>53</v>
      </c>
      <c r="AB155" s="162"/>
      <c r="AC155" s="32"/>
      <c r="AD155" s="32"/>
      <c r="AE155" s="32"/>
    </row>
    <row r="156" spans="1:31" ht="15" customHeight="1">
      <c r="A156" s="18"/>
      <c r="B156" s="28" t="s">
        <v>243</v>
      </c>
      <c r="C156" s="167" t="s">
        <v>244</v>
      </c>
      <c r="D156" s="168"/>
      <c r="E156" s="168"/>
      <c r="F156" s="168"/>
      <c r="G156" s="18"/>
      <c r="H156" s="18"/>
      <c r="I156" s="18"/>
      <c r="J156" s="18"/>
      <c r="K156" s="169" t="s">
        <v>344</v>
      </c>
      <c r="L156" s="170"/>
      <c r="M156" s="170"/>
      <c r="N156" s="170"/>
      <c r="O156" s="169" t="s">
        <v>344</v>
      </c>
      <c r="P156" s="170"/>
      <c r="Q156" s="169" t="s">
        <v>344</v>
      </c>
      <c r="R156" s="170"/>
      <c r="S156" s="170"/>
      <c r="T156" s="170"/>
      <c r="U156" s="169" t="s">
        <v>27</v>
      </c>
      <c r="V156" s="170"/>
      <c r="W156" s="170"/>
      <c r="X156" s="169" t="s">
        <v>27</v>
      </c>
      <c r="Y156" s="170"/>
      <c r="Z156" s="170"/>
      <c r="AA156" s="169" t="s">
        <v>27</v>
      </c>
      <c r="AB156" s="170"/>
      <c r="AC156" s="32"/>
      <c r="AD156" s="32"/>
      <c r="AE156" s="32"/>
    </row>
    <row r="157" spans="1:31">
      <c r="A157" s="18"/>
      <c r="B157" s="29" t="s">
        <v>251</v>
      </c>
      <c r="C157" s="163" t="s">
        <v>252</v>
      </c>
      <c r="D157" s="164"/>
      <c r="E157" s="164"/>
      <c r="F157" s="164"/>
      <c r="G157" s="18"/>
      <c r="H157" s="18"/>
      <c r="I157" s="18"/>
      <c r="J157" s="18"/>
      <c r="K157" s="161" t="s">
        <v>344</v>
      </c>
      <c r="L157" s="162"/>
      <c r="M157" s="162"/>
      <c r="N157" s="162"/>
      <c r="O157" s="161" t="s">
        <v>53</v>
      </c>
      <c r="P157" s="162"/>
      <c r="Q157" s="161" t="s">
        <v>53</v>
      </c>
      <c r="R157" s="162"/>
      <c r="S157" s="162"/>
      <c r="T157" s="162"/>
      <c r="U157" s="161" t="s">
        <v>53</v>
      </c>
      <c r="V157" s="162"/>
      <c r="W157" s="162"/>
      <c r="X157" s="161" t="s">
        <v>53</v>
      </c>
      <c r="Y157" s="162"/>
      <c r="Z157" s="162"/>
      <c r="AA157" s="161" t="s">
        <v>53</v>
      </c>
      <c r="AB157" s="162"/>
      <c r="AC157" s="32"/>
      <c r="AD157" s="32"/>
      <c r="AE157" s="32"/>
    </row>
    <row r="158" spans="1:31">
      <c r="A158" s="18"/>
      <c r="B158" s="173" t="s">
        <v>347</v>
      </c>
      <c r="C158" s="174"/>
      <c r="D158" s="174"/>
      <c r="E158" s="174"/>
      <c r="F158" s="174"/>
      <c r="G158" s="174"/>
      <c r="H158" s="174"/>
      <c r="I158" s="26"/>
      <c r="J158" s="26"/>
      <c r="K158" s="154" t="s">
        <v>348</v>
      </c>
      <c r="L158" s="155"/>
      <c r="M158" s="155"/>
      <c r="N158" s="155"/>
      <c r="O158" s="154" t="s">
        <v>348</v>
      </c>
      <c r="P158" s="155"/>
      <c r="Q158" s="154" t="s">
        <v>348</v>
      </c>
      <c r="R158" s="155"/>
      <c r="S158" s="155"/>
      <c r="T158" s="155"/>
      <c r="U158" s="154" t="s">
        <v>27</v>
      </c>
      <c r="V158" s="155"/>
      <c r="W158" s="155"/>
      <c r="X158" s="154" t="s">
        <v>27</v>
      </c>
      <c r="Y158" s="155"/>
      <c r="Z158" s="155"/>
      <c r="AA158" s="154" t="s">
        <v>27</v>
      </c>
      <c r="AB158" s="155"/>
      <c r="AC158" s="32"/>
      <c r="AD158" s="32"/>
      <c r="AE158" s="32"/>
    </row>
    <row r="159" spans="1:31" ht="15" customHeight="1">
      <c r="A159" s="18"/>
      <c r="B159" s="171" t="s">
        <v>332</v>
      </c>
      <c r="C159" s="172"/>
      <c r="D159" s="172"/>
      <c r="E159" s="172"/>
      <c r="F159" s="172"/>
      <c r="G159" s="172"/>
      <c r="H159" s="172"/>
      <c r="I159" s="27"/>
      <c r="J159" s="27"/>
      <c r="K159" s="165" t="s">
        <v>348</v>
      </c>
      <c r="L159" s="166"/>
      <c r="M159" s="166"/>
      <c r="N159" s="166"/>
      <c r="O159" s="165" t="s">
        <v>348</v>
      </c>
      <c r="P159" s="166"/>
      <c r="Q159" s="165" t="s">
        <v>348</v>
      </c>
      <c r="R159" s="166"/>
      <c r="S159" s="166"/>
      <c r="T159" s="166"/>
      <c r="U159" s="165" t="s">
        <v>27</v>
      </c>
      <c r="V159" s="166"/>
      <c r="W159" s="166"/>
      <c r="X159" s="165" t="s">
        <v>27</v>
      </c>
      <c r="Y159" s="166"/>
      <c r="Z159" s="166"/>
      <c r="AA159" s="165" t="s">
        <v>27</v>
      </c>
      <c r="AB159" s="166"/>
      <c r="AC159" s="32"/>
      <c r="AD159" s="32"/>
      <c r="AE159" s="32"/>
    </row>
    <row r="160" spans="1:31" ht="15" customHeight="1">
      <c r="A160" s="18"/>
      <c r="B160" s="28" t="s">
        <v>181</v>
      </c>
      <c r="C160" s="167" t="s">
        <v>182</v>
      </c>
      <c r="D160" s="168"/>
      <c r="E160" s="168"/>
      <c r="F160" s="168"/>
      <c r="G160" s="18"/>
      <c r="H160" s="18"/>
      <c r="I160" s="18"/>
      <c r="J160" s="18"/>
      <c r="K160" s="169" t="s">
        <v>348</v>
      </c>
      <c r="L160" s="170"/>
      <c r="M160" s="170"/>
      <c r="N160" s="170"/>
      <c r="O160" s="169" t="s">
        <v>348</v>
      </c>
      <c r="P160" s="170"/>
      <c r="Q160" s="169" t="s">
        <v>348</v>
      </c>
      <c r="R160" s="170"/>
      <c r="S160" s="170"/>
      <c r="T160" s="170"/>
      <c r="U160" s="169" t="s">
        <v>27</v>
      </c>
      <c r="V160" s="170"/>
      <c r="W160" s="170"/>
      <c r="X160" s="169" t="s">
        <v>27</v>
      </c>
      <c r="Y160" s="170"/>
      <c r="Z160" s="170"/>
      <c r="AA160" s="169" t="s">
        <v>27</v>
      </c>
      <c r="AB160" s="170"/>
      <c r="AC160" s="32"/>
      <c r="AD160" s="32"/>
      <c r="AE160" s="32"/>
    </row>
    <row r="161" spans="1:31" ht="15" customHeight="1">
      <c r="A161" s="18"/>
      <c r="B161" s="29" t="s">
        <v>201</v>
      </c>
      <c r="C161" s="163" t="s">
        <v>202</v>
      </c>
      <c r="D161" s="164"/>
      <c r="E161" s="164"/>
      <c r="F161" s="164"/>
      <c r="G161" s="18"/>
      <c r="H161" s="18"/>
      <c r="I161" s="18"/>
      <c r="J161" s="18"/>
      <c r="K161" s="161" t="s">
        <v>348</v>
      </c>
      <c r="L161" s="162"/>
      <c r="M161" s="162"/>
      <c r="N161" s="162"/>
      <c r="O161" s="161" t="s">
        <v>53</v>
      </c>
      <c r="P161" s="162"/>
      <c r="Q161" s="161" t="s">
        <v>53</v>
      </c>
      <c r="R161" s="162"/>
      <c r="S161" s="162"/>
      <c r="T161" s="162"/>
      <c r="U161" s="161" t="s">
        <v>53</v>
      </c>
      <c r="V161" s="162"/>
      <c r="W161" s="162"/>
      <c r="X161" s="161" t="s">
        <v>53</v>
      </c>
      <c r="Y161" s="162"/>
      <c r="Z161" s="162"/>
      <c r="AA161" s="161" t="s">
        <v>53</v>
      </c>
      <c r="AB161" s="162"/>
      <c r="AC161" s="32"/>
      <c r="AD161" s="32"/>
      <c r="AE161" s="32"/>
    </row>
    <row r="162" spans="1:31" ht="15" customHeight="1">
      <c r="A162" s="18"/>
      <c r="B162" s="128" t="s">
        <v>349</v>
      </c>
      <c r="C162" s="129"/>
      <c r="D162" s="129"/>
      <c r="E162" s="129"/>
      <c r="F162" s="129"/>
      <c r="G162" s="129"/>
      <c r="H162" s="129"/>
      <c r="I162" s="22"/>
      <c r="J162" s="22"/>
      <c r="K162" s="130" t="s">
        <v>350</v>
      </c>
      <c r="L162" s="131"/>
      <c r="M162" s="131"/>
      <c r="N162" s="131"/>
      <c r="O162" s="130" t="s">
        <v>351</v>
      </c>
      <c r="P162" s="131"/>
      <c r="Q162" s="130" t="s">
        <v>352</v>
      </c>
      <c r="R162" s="131"/>
      <c r="S162" s="131"/>
      <c r="T162" s="131"/>
      <c r="U162" s="130" t="s">
        <v>353</v>
      </c>
      <c r="V162" s="131"/>
      <c r="W162" s="131"/>
      <c r="X162" s="130" t="s">
        <v>354</v>
      </c>
      <c r="Y162" s="131"/>
      <c r="Z162" s="131"/>
      <c r="AA162" s="130" t="s">
        <v>355</v>
      </c>
      <c r="AB162" s="131"/>
      <c r="AC162" s="32"/>
      <c r="AD162" s="32"/>
      <c r="AE162" s="32"/>
    </row>
    <row r="163" spans="1:31" ht="15" customHeight="1">
      <c r="A163" s="18"/>
      <c r="B163" s="110" t="s">
        <v>356</v>
      </c>
      <c r="C163" s="111"/>
      <c r="D163" s="111"/>
      <c r="E163" s="111"/>
      <c r="F163" s="111"/>
      <c r="G163" s="111"/>
      <c r="H163" s="111"/>
      <c r="I163" s="23"/>
      <c r="J163" s="23"/>
      <c r="K163" s="112" t="s">
        <v>357</v>
      </c>
      <c r="L163" s="113"/>
      <c r="M163" s="113"/>
      <c r="N163" s="113"/>
      <c r="O163" s="112" t="s">
        <v>358</v>
      </c>
      <c r="P163" s="113"/>
      <c r="Q163" s="112" t="s">
        <v>359</v>
      </c>
      <c r="R163" s="113"/>
      <c r="S163" s="113"/>
      <c r="T163" s="113"/>
      <c r="U163" s="112" t="s">
        <v>360</v>
      </c>
      <c r="V163" s="113"/>
      <c r="W163" s="113"/>
      <c r="X163" s="112" t="s">
        <v>361</v>
      </c>
      <c r="Y163" s="113"/>
      <c r="Z163" s="113"/>
      <c r="AA163" s="112" t="s">
        <v>362</v>
      </c>
      <c r="AB163" s="113"/>
      <c r="AC163" s="32"/>
      <c r="AD163" s="32"/>
      <c r="AE163" s="32"/>
    </row>
    <row r="164" spans="1:31">
      <c r="A164" s="18"/>
      <c r="B164" s="116" t="s">
        <v>328</v>
      </c>
      <c r="C164" s="117"/>
      <c r="D164" s="117"/>
      <c r="E164" s="117"/>
      <c r="F164" s="117"/>
      <c r="G164" s="117"/>
      <c r="H164" s="117"/>
      <c r="I164" s="24"/>
      <c r="J164" s="24"/>
      <c r="K164" s="118" t="s">
        <v>363</v>
      </c>
      <c r="L164" s="119"/>
      <c r="M164" s="119"/>
      <c r="N164" s="119"/>
      <c r="O164" s="118" t="s">
        <v>363</v>
      </c>
      <c r="P164" s="119"/>
      <c r="Q164" s="118" t="s">
        <v>363</v>
      </c>
      <c r="R164" s="119"/>
      <c r="S164" s="119"/>
      <c r="T164" s="119"/>
      <c r="U164" s="118" t="s">
        <v>27</v>
      </c>
      <c r="V164" s="119"/>
      <c r="W164" s="119"/>
      <c r="X164" s="118" t="s">
        <v>27</v>
      </c>
      <c r="Y164" s="119"/>
      <c r="Z164" s="119"/>
      <c r="AA164" s="118" t="s">
        <v>27</v>
      </c>
      <c r="AB164" s="119"/>
      <c r="AC164" s="32"/>
      <c r="AD164" s="32"/>
      <c r="AE164" s="32"/>
    </row>
    <row r="165" spans="1:31" ht="23.25" customHeight="1">
      <c r="A165" s="18"/>
      <c r="B165" s="156" t="s">
        <v>364</v>
      </c>
      <c r="C165" s="157"/>
      <c r="D165" s="157"/>
      <c r="E165" s="157"/>
      <c r="F165" s="157"/>
      <c r="G165" s="157"/>
      <c r="H165" s="157"/>
      <c r="I165" s="25"/>
      <c r="J165" s="25"/>
      <c r="K165" s="152" t="s">
        <v>363</v>
      </c>
      <c r="L165" s="153"/>
      <c r="M165" s="153"/>
      <c r="N165" s="153"/>
      <c r="O165" s="152" t="s">
        <v>363</v>
      </c>
      <c r="P165" s="153"/>
      <c r="Q165" s="152" t="s">
        <v>363</v>
      </c>
      <c r="R165" s="153"/>
      <c r="S165" s="153"/>
      <c r="T165" s="153"/>
      <c r="U165" s="152" t="s">
        <v>27</v>
      </c>
      <c r="V165" s="153"/>
      <c r="W165" s="153"/>
      <c r="X165" s="152" t="s">
        <v>27</v>
      </c>
      <c r="Y165" s="153"/>
      <c r="Z165" s="153"/>
      <c r="AA165" s="152" t="s">
        <v>27</v>
      </c>
      <c r="AB165" s="153"/>
      <c r="AC165" s="32"/>
      <c r="AD165" s="32"/>
      <c r="AE165" s="32"/>
    </row>
    <row r="166" spans="1:31">
      <c r="A166" s="18"/>
      <c r="B166" s="173" t="s">
        <v>365</v>
      </c>
      <c r="C166" s="174"/>
      <c r="D166" s="174"/>
      <c r="E166" s="174"/>
      <c r="F166" s="174"/>
      <c r="G166" s="174"/>
      <c r="H166" s="174"/>
      <c r="I166" s="26"/>
      <c r="J166" s="26"/>
      <c r="K166" s="154" t="s">
        <v>363</v>
      </c>
      <c r="L166" s="155"/>
      <c r="M166" s="155"/>
      <c r="N166" s="155"/>
      <c r="O166" s="154" t="s">
        <v>363</v>
      </c>
      <c r="P166" s="155"/>
      <c r="Q166" s="154" t="s">
        <v>363</v>
      </c>
      <c r="R166" s="155"/>
      <c r="S166" s="155"/>
      <c r="T166" s="155"/>
      <c r="U166" s="154" t="s">
        <v>27</v>
      </c>
      <c r="V166" s="155"/>
      <c r="W166" s="155"/>
      <c r="X166" s="154" t="s">
        <v>27</v>
      </c>
      <c r="Y166" s="155"/>
      <c r="Z166" s="155"/>
      <c r="AA166" s="154" t="s">
        <v>27</v>
      </c>
      <c r="AB166" s="155"/>
      <c r="AC166" s="32"/>
      <c r="AD166" s="32"/>
      <c r="AE166" s="32"/>
    </row>
    <row r="167" spans="1:31">
      <c r="A167" s="18"/>
      <c r="B167" s="171" t="s">
        <v>332</v>
      </c>
      <c r="C167" s="172"/>
      <c r="D167" s="172"/>
      <c r="E167" s="172"/>
      <c r="F167" s="172"/>
      <c r="G167" s="172"/>
      <c r="H167" s="172"/>
      <c r="I167" s="27"/>
      <c r="J167" s="27"/>
      <c r="K167" s="165" t="s">
        <v>363</v>
      </c>
      <c r="L167" s="166"/>
      <c r="M167" s="166"/>
      <c r="N167" s="166"/>
      <c r="O167" s="165" t="s">
        <v>363</v>
      </c>
      <c r="P167" s="166"/>
      <c r="Q167" s="165" t="s">
        <v>363</v>
      </c>
      <c r="R167" s="166"/>
      <c r="S167" s="166"/>
      <c r="T167" s="166"/>
      <c r="U167" s="165" t="s">
        <v>27</v>
      </c>
      <c r="V167" s="166"/>
      <c r="W167" s="166"/>
      <c r="X167" s="165" t="s">
        <v>27</v>
      </c>
      <c r="Y167" s="166"/>
      <c r="Z167" s="166"/>
      <c r="AA167" s="165" t="s">
        <v>27</v>
      </c>
      <c r="AB167" s="166"/>
      <c r="AC167" s="32"/>
      <c r="AD167" s="32"/>
      <c r="AE167" s="32"/>
    </row>
    <row r="168" spans="1:31">
      <c r="A168" s="18"/>
      <c r="B168" s="28" t="s">
        <v>181</v>
      </c>
      <c r="C168" s="167" t="s">
        <v>182</v>
      </c>
      <c r="D168" s="168"/>
      <c r="E168" s="168"/>
      <c r="F168" s="168"/>
      <c r="G168" s="18"/>
      <c r="H168" s="18"/>
      <c r="I168" s="18"/>
      <c r="J168" s="18"/>
      <c r="K168" s="169" t="s">
        <v>366</v>
      </c>
      <c r="L168" s="170"/>
      <c r="M168" s="170"/>
      <c r="N168" s="170"/>
      <c r="O168" s="169" t="s">
        <v>366</v>
      </c>
      <c r="P168" s="170"/>
      <c r="Q168" s="169" t="s">
        <v>366</v>
      </c>
      <c r="R168" s="170"/>
      <c r="S168" s="170"/>
      <c r="T168" s="170"/>
      <c r="U168" s="169" t="s">
        <v>27</v>
      </c>
      <c r="V168" s="170"/>
      <c r="W168" s="170"/>
      <c r="X168" s="169" t="s">
        <v>27</v>
      </c>
      <c r="Y168" s="170"/>
      <c r="Z168" s="170"/>
      <c r="AA168" s="169" t="s">
        <v>27</v>
      </c>
      <c r="AB168" s="170"/>
      <c r="AC168" s="32"/>
      <c r="AD168" s="32"/>
      <c r="AE168" s="32"/>
    </row>
    <row r="169" spans="1:31">
      <c r="A169" s="18"/>
      <c r="B169" s="29" t="s">
        <v>195</v>
      </c>
      <c r="C169" s="163" t="s">
        <v>196</v>
      </c>
      <c r="D169" s="164"/>
      <c r="E169" s="164"/>
      <c r="F169" s="164"/>
      <c r="G169" s="18"/>
      <c r="H169" s="18"/>
      <c r="I169" s="18"/>
      <c r="J169" s="18"/>
      <c r="K169" s="161" t="s">
        <v>367</v>
      </c>
      <c r="L169" s="162"/>
      <c r="M169" s="162"/>
      <c r="N169" s="162"/>
      <c r="O169" s="161" t="s">
        <v>53</v>
      </c>
      <c r="P169" s="162"/>
      <c r="Q169" s="161" t="s">
        <v>53</v>
      </c>
      <c r="R169" s="162"/>
      <c r="S169" s="162"/>
      <c r="T169" s="162"/>
      <c r="U169" s="161" t="s">
        <v>53</v>
      </c>
      <c r="V169" s="162"/>
      <c r="W169" s="162"/>
      <c r="X169" s="161" t="s">
        <v>53</v>
      </c>
      <c r="Y169" s="162"/>
      <c r="Z169" s="162"/>
      <c r="AA169" s="161" t="s">
        <v>53</v>
      </c>
      <c r="AB169" s="162"/>
      <c r="AC169" s="32"/>
      <c r="AD169" s="32"/>
      <c r="AE169" s="32"/>
    </row>
    <row r="170" spans="1:31">
      <c r="A170" s="18"/>
      <c r="B170" s="29" t="s">
        <v>201</v>
      </c>
      <c r="C170" s="163" t="s">
        <v>202</v>
      </c>
      <c r="D170" s="164"/>
      <c r="E170" s="164"/>
      <c r="F170" s="164"/>
      <c r="G170" s="18"/>
      <c r="H170" s="18"/>
      <c r="I170" s="18"/>
      <c r="J170" s="18"/>
      <c r="K170" s="161" t="s">
        <v>344</v>
      </c>
      <c r="L170" s="162"/>
      <c r="M170" s="162"/>
      <c r="N170" s="162"/>
      <c r="O170" s="161" t="s">
        <v>53</v>
      </c>
      <c r="P170" s="162"/>
      <c r="Q170" s="161" t="s">
        <v>53</v>
      </c>
      <c r="R170" s="162"/>
      <c r="S170" s="162"/>
      <c r="T170" s="162"/>
      <c r="U170" s="161" t="s">
        <v>53</v>
      </c>
      <c r="V170" s="162"/>
      <c r="W170" s="162"/>
      <c r="X170" s="161" t="s">
        <v>53</v>
      </c>
      <c r="Y170" s="162"/>
      <c r="Z170" s="162"/>
      <c r="AA170" s="161" t="s">
        <v>53</v>
      </c>
      <c r="AB170" s="162"/>
      <c r="AC170" s="32"/>
      <c r="AD170" s="32"/>
      <c r="AE170" s="32"/>
    </row>
    <row r="171" spans="1:31">
      <c r="A171" s="18"/>
      <c r="B171" s="28" t="s">
        <v>225</v>
      </c>
      <c r="C171" s="167" t="s">
        <v>226</v>
      </c>
      <c r="D171" s="168"/>
      <c r="E171" s="168"/>
      <c r="F171" s="168"/>
      <c r="G171" s="18"/>
      <c r="H171" s="18"/>
      <c r="I171" s="18"/>
      <c r="J171" s="18"/>
      <c r="K171" s="169" t="s">
        <v>368</v>
      </c>
      <c r="L171" s="170"/>
      <c r="M171" s="170"/>
      <c r="N171" s="170"/>
      <c r="O171" s="169" t="s">
        <v>368</v>
      </c>
      <c r="P171" s="170"/>
      <c r="Q171" s="169" t="s">
        <v>368</v>
      </c>
      <c r="R171" s="170"/>
      <c r="S171" s="170"/>
      <c r="T171" s="170"/>
      <c r="U171" s="169" t="s">
        <v>27</v>
      </c>
      <c r="V171" s="170"/>
      <c r="W171" s="170"/>
      <c r="X171" s="169" t="s">
        <v>27</v>
      </c>
      <c r="Y171" s="170"/>
      <c r="Z171" s="170"/>
      <c r="AA171" s="169" t="s">
        <v>27</v>
      </c>
      <c r="AB171" s="170"/>
      <c r="AC171" s="32"/>
      <c r="AD171" s="32"/>
      <c r="AE171" s="32"/>
    </row>
    <row r="172" spans="1:31">
      <c r="A172" s="18"/>
      <c r="B172" s="29" t="s">
        <v>230</v>
      </c>
      <c r="C172" s="163" t="s">
        <v>231</v>
      </c>
      <c r="D172" s="164"/>
      <c r="E172" s="164"/>
      <c r="F172" s="164"/>
      <c r="G172" s="18"/>
      <c r="H172" s="18"/>
      <c r="I172" s="18"/>
      <c r="J172" s="18"/>
      <c r="K172" s="161" t="s">
        <v>368</v>
      </c>
      <c r="L172" s="162"/>
      <c r="M172" s="162"/>
      <c r="N172" s="162"/>
      <c r="O172" s="161" t="s">
        <v>53</v>
      </c>
      <c r="P172" s="162"/>
      <c r="Q172" s="161" t="s">
        <v>53</v>
      </c>
      <c r="R172" s="162"/>
      <c r="S172" s="162"/>
      <c r="T172" s="162"/>
      <c r="U172" s="161" t="s">
        <v>53</v>
      </c>
      <c r="V172" s="162"/>
      <c r="W172" s="162"/>
      <c r="X172" s="161" t="s">
        <v>53</v>
      </c>
      <c r="Y172" s="162"/>
      <c r="Z172" s="162"/>
      <c r="AA172" s="161" t="s">
        <v>53</v>
      </c>
      <c r="AB172" s="162"/>
      <c r="AC172" s="32"/>
      <c r="AD172" s="32"/>
      <c r="AE172" s="32"/>
    </row>
    <row r="173" spans="1:31">
      <c r="A173" s="18"/>
      <c r="B173" s="28" t="s">
        <v>243</v>
      </c>
      <c r="C173" s="167" t="s">
        <v>244</v>
      </c>
      <c r="D173" s="168"/>
      <c r="E173" s="168"/>
      <c r="F173" s="168"/>
      <c r="G173" s="18"/>
      <c r="H173" s="18"/>
      <c r="I173" s="18"/>
      <c r="J173" s="18"/>
      <c r="K173" s="169" t="s">
        <v>369</v>
      </c>
      <c r="L173" s="170"/>
      <c r="M173" s="170"/>
      <c r="N173" s="170"/>
      <c r="O173" s="169" t="s">
        <v>369</v>
      </c>
      <c r="P173" s="170"/>
      <c r="Q173" s="169" t="s">
        <v>369</v>
      </c>
      <c r="R173" s="170"/>
      <c r="S173" s="170"/>
      <c r="T173" s="170"/>
      <c r="U173" s="169" t="s">
        <v>27</v>
      </c>
      <c r="V173" s="170"/>
      <c r="W173" s="170"/>
      <c r="X173" s="169" t="s">
        <v>27</v>
      </c>
      <c r="Y173" s="170"/>
      <c r="Z173" s="170"/>
      <c r="AA173" s="169" t="s">
        <v>27</v>
      </c>
      <c r="AB173" s="170"/>
      <c r="AC173" s="32"/>
      <c r="AD173" s="32"/>
      <c r="AE173" s="32"/>
    </row>
    <row r="174" spans="1:31">
      <c r="A174" s="18"/>
      <c r="B174" s="29" t="s">
        <v>251</v>
      </c>
      <c r="C174" s="163" t="s">
        <v>252</v>
      </c>
      <c r="D174" s="164"/>
      <c r="E174" s="164"/>
      <c r="F174" s="164"/>
      <c r="G174" s="18"/>
      <c r="H174" s="18"/>
      <c r="I174" s="18"/>
      <c r="J174" s="18"/>
      <c r="K174" s="161" t="s">
        <v>369</v>
      </c>
      <c r="L174" s="162"/>
      <c r="M174" s="162"/>
      <c r="N174" s="162"/>
      <c r="O174" s="161" t="s">
        <v>53</v>
      </c>
      <c r="P174" s="162"/>
      <c r="Q174" s="161" t="s">
        <v>53</v>
      </c>
      <c r="R174" s="162"/>
      <c r="S174" s="162"/>
      <c r="T174" s="162"/>
      <c r="U174" s="161" t="s">
        <v>53</v>
      </c>
      <c r="V174" s="162"/>
      <c r="W174" s="162"/>
      <c r="X174" s="161" t="s">
        <v>53</v>
      </c>
      <c r="Y174" s="162"/>
      <c r="Z174" s="162"/>
      <c r="AA174" s="161" t="s">
        <v>53</v>
      </c>
      <c r="AB174" s="162"/>
      <c r="AC174" s="32"/>
      <c r="AD174" s="32"/>
      <c r="AE174" s="32"/>
    </row>
    <row r="175" spans="1:31">
      <c r="A175" s="18"/>
      <c r="B175" s="116" t="s">
        <v>370</v>
      </c>
      <c r="C175" s="117"/>
      <c r="D175" s="117"/>
      <c r="E175" s="117"/>
      <c r="F175" s="117"/>
      <c r="G175" s="117"/>
      <c r="H175" s="117"/>
      <c r="I175" s="24"/>
      <c r="J175" s="24"/>
      <c r="K175" s="118" t="s">
        <v>371</v>
      </c>
      <c r="L175" s="119"/>
      <c r="M175" s="119"/>
      <c r="N175" s="119"/>
      <c r="O175" s="118" t="s">
        <v>372</v>
      </c>
      <c r="P175" s="119"/>
      <c r="Q175" s="118" t="s">
        <v>373</v>
      </c>
      <c r="R175" s="119"/>
      <c r="S175" s="119"/>
      <c r="T175" s="119"/>
      <c r="U175" s="118" t="s">
        <v>374</v>
      </c>
      <c r="V175" s="119"/>
      <c r="W175" s="119"/>
      <c r="X175" s="118" t="s">
        <v>375</v>
      </c>
      <c r="Y175" s="119"/>
      <c r="Z175" s="119"/>
      <c r="AA175" s="118" t="s">
        <v>376</v>
      </c>
      <c r="AB175" s="119"/>
      <c r="AC175" s="32"/>
      <c r="AD175" s="32"/>
      <c r="AE175" s="32"/>
    </row>
    <row r="176" spans="1:31">
      <c r="A176" s="18"/>
      <c r="B176" s="156" t="s">
        <v>377</v>
      </c>
      <c r="C176" s="157"/>
      <c r="D176" s="157"/>
      <c r="E176" s="157"/>
      <c r="F176" s="157"/>
      <c r="G176" s="157"/>
      <c r="H176" s="157"/>
      <c r="I176" s="25"/>
      <c r="J176" s="25"/>
      <c r="K176" s="152" t="s">
        <v>378</v>
      </c>
      <c r="L176" s="153"/>
      <c r="M176" s="153"/>
      <c r="N176" s="153"/>
      <c r="O176" s="152" t="s">
        <v>379</v>
      </c>
      <c r="P176" s="153"/>
      <c r="Q176" s="152" t="s">
        <v>380</v>
      </c>
      <c r="R176" s="153"/>
      <c r="S176" s="153"/>
      <c r="T176" s="153"/>
      <c r="U176" s="152" t="s">
        <v>381</v>
      </c>
      <c r="V176" s="153"/>
      <c r="W176" s="153"/>
      <c r="X176" s="152" t="s">
        <v>382</v>
      </c>
      <c r="Y176" s="153"/>
      <c r="Z176" s="153"/>
      <c r="AA176" s="152" t="s">
        <v>383</v>
      </c>
      <c r="AB176" s="153"/>
      <c r="AC176" s="32"/>
      <c r="AD176" s="32"/>
      <c r="AE176" s="32"/>
    </row>
    <row r="177" spans="1:31">
      <c r="A177" s="18"/>
      <c r="B177" s="173" t="s">
        <v>384</v>
      </c>
      <c r="C177" s="174"/>
      <c r="D177" s="174"/>
      <c r="E177" s="174"/>
      <c r="F177" s="174"/>
      <c r="G177" s="174"/>
      <c r="H177" s="174"/>
      <c r="I177" s="26"/>
      <c r="J177" s="26"/>
      <c r="K177" s="154" t="s">
        <v>385</v>
      </c>
      <c r="L177" s="155"/>
      <c r="M177" s="155"/>
      <c r="N177" s="155"/>
      <c r="O177" s="154" t="s">
        <v>386</v>
      </c>
      <c r="P177" s="155"/>
      <c r="Q177" s="154" t="s">
        <v>386</v>
      </c>
      <c r="R177" s="155"/>
      <c r="S177" s="155"/>
      <c r="T177" s="155"/>
      <c r="U177" s="154" t="s">
        <v>387</v>
      </c>
      <c r="V177" s="155"/>
      <c r="W177" s="155"/>
      <c r="X177" s="154" t="s">
        <v>27</v>
      </c>
      <c r="Y177" s="155"/>
      <c r="Z177" s="155"/>
      <c r="AA177" s="154" t="s">
        <v>387</v>
      </c>
      <c r="AB177" s="155"/>
      <c r="AC177" s="32"/>
      <c r="AD177" s="32"/>
      <c r="AE177" s="32"/>
    </row>
    <row r="178" spans="1:31">
      <c r="A178" s="18"/>
      <c r="B178" s="171" t="s">
        <v>332</v>
      </c>
      <c r="C178" s="172"/>
      <c r="D178" s="172"/>
      <c r="E178" s="172"/>
      <c r="F178" s="172"/>
      <c r="G178" s="172"/>
      <c r="H178" s="172"/>
      <c r="I178" s="27"/>
      <c r="J178" s="27"/>
      <c r="K178" s="165" t="s">
        <v>385</v>
      </c>
      <c r="L178" s="166"/>
      <c r="M178" s="166"/>
      <c r="N178" s="166"/>
      <c r="O178" s="165" t="s">
        <v>386</v>
      </c>
      <c r="P178" s="166"/>
      <c r="Q178" s="165" t="s">
        <v>386</v>
      </c>
      <c r="R178" s="166"/>
      <c r="S178" s="166"/>
      <c r="T178" s="166"/>
      <c r="U178" s="165" t="s">
        <v>387</v>
      </c>
      <c r="V178" s="166"/>
      <c r="W178" s="166"/>
      <c r="X178" s="165" t="s">
        <v>27</v>
      </c>
      <c r="Y178" s="166"/>
      <c r="Z178" s="166"/>
      <c r="AA178" s="165" t="s">
        <v>387</v>
      </c>
      <c r="AB178" s="166"/>
      <c r="AC178" s="32"/>
      <c r="AD178" s="32"/>
      <c r="AE178" s="32"/>
    </row>
    <row r="179" spans="1:31">
      <c r="A179" s="18"/>
      <c r="B179" s="28" t="s">
        <v>181</v>
      </c>
      <c r="C179" s="167" t="s">
        <v>182</v>
      </c>
      <c r="D179" s="168"/>
      <c r="E179" s="168"/>
      <c r="F179" s="168"/>
      <c r="G179" s="18"/>
      <c r="H179" s="18"/>
      <c r="I179" s="18"/>
      <c r="J179" s="18"/>
      <c r="K179" s="169" t="s">
        <v>72</v>
      </c>
      <c r="L179" s="170"/>
      <c r="M179" s="170"/>
      <c r="N179" s="170"/>
      <c r="O179" s="169" t="s">
        <v>72</v>
      </c>
      <c r="P179" s="170"/>
      <c r="Q179" s="169" t="s">
        <v>72</v>
      </c>
      <c r="R179" s="170"/>
      <c r="S179" s="170"/>
      <c r="T179" s="170"/>
      <c r="U179" s="169" t="s">
        <v>27</v>
      </c>
      <c r="V179" s="170"/>
      <c r="W179" s="170"/>
      <c r="X179" s="169" t="s">
        <v>27</v>
      </c>
      <c r="Y179" s="170"/>
      <c r="Z179" s="170"/>
      <c r="AA179" s="169" t="s">
        <v>27</v>
      </c>
      <c r="AB179" s="170"/>
      <c r="AC179" s="32"/>
      <c r="AD179" s="32"/>
      <c r="AE179" s="32"/>
    </row>
    <row r="180" spans="1:31">
      <c r="A180" s="18"/>
      <c r="B180" s="29" t="s">
        <v>201</v>
      </c>
      <c r="C180" s="163" t="s">
        <v>202</v>
      </c>
      <c r="D180" s="164"/>
      <c r="E180" s="164"/>
      <c r="F180" s="164"/>
      <c r="G180" s="18"/>
      <c r="H180" s="18"/>
      <c r="I180" s="18"/>
      <c r="J180" s="18"/>
      <c r="K180" s="161" t="s">
        <v>72</v>
      </c>
      <c r="L180" s="162"/>
      <c r="M180" s="162"/>
      <c r="N180" s="162"/>
      <c r="O180" s="161" t="s">
        <v>53</v>
      </c>
      <c r="P180" s="162"/>
      <c r="Q180" s="161" t="s">
        <v>53</v>
      </c>
      <c r="R180" s="162"/>
      <c r="S180" s="162"/>
      <c r="T180" s="162"/>
      <c r="U180" s="161" t="s">
        <v>53</v>
      </c>
      <c r="V180" s="162"/>
      <c r="W180" s="162"/>
      <c r="X180" s="161" t="s">
        <v>53</v>
      </c>
      <c r="Y180" s="162"/>
      <c r="Z180" s="162"/>
      <c r="AA180" s="161" t="s">
        <v>53</v>
      </c>
      <c r="AB180" s="162"/>
      <c r="AC180" s="32"/>
      <c r="AD180" s="32"/>
      <c r="AE180" s="32"/>
    </row>
    <row r="181" spans="1:31">
      <c r="A181" s="18"/>
      <c r="B181" s="28" t="s">
        <v>225</v>
      </c>
      <c r="C181" s="167" t="s">
        <v>226</v>
      </c>
      <c r="D181" s="168"/>
      <c r="E181" s="168"/>
      <c r="F181" s="168"/>
      <c r="G181" s="18"/>
      <c r="H181" s="18"/>
      <c r="I181" s="18"/>
      <c r="J181" s="18"/>
      <c r="K181" s="169" t="s">
        <v>388</v>
      </c>
      <c r="L181" s="170"/>
      <c r="M181" s="170"/>
      <c r="N181" s="170"/>
      <c r="O181" s="169" t="s">
        <v>389</v>
      </c>
      <c r="P181" s="170"/>
      <c r="Q181" s="169" t="s">
        <v>389</v>
      </c>
      <c r="R181" s="170"/>
      <c r="S181" s="170"/>
      <c r="T181" s="170"/>
      <c r="U181" s="169" t="s">
        <v>390</v>
      </c>
      <c r="V181" s="170"/>
      <c r="W181" s="170"/>
      <c r="X181" s="169" t="s">
        <v>27</v>
      </c>
      <c r="Y181" s="170"/>
      <c r="Z181" s="170"/>
      <c r="AA181" s="169" t="s">
        <v>390</v>
      </c>
      <c r="AB181" s="170"/>
      <c r="AC181" s="32"/>
      <c r="AD181" s="32"/>
      <c r="AE181" s="32"/>
    </row>
    <row r="182" spans="1:31">
      <c r="A182" s="18"/>
      <c r="B182" s="29" t="s">
        <v>233</v>
      </c>
      <c r="C182" s="163" t="s">
        <v>234</v>
      </c>
      <c r="D182" s="164"/>
      <c r="E182" s="164"/>
      <c r="F182" s="164"/>
      <c r="G182" s="18"/>
      <c r="H182" s="18"/>
      <c r="I182" s="18"/>
      <c r="J182" s="18"/>
      <c r="K182" s="161" t="s">
        <v>388</v>
      </c>
      <c r="L182" s="162"/>
      <c r="M182" s="162"/>
      <c r="N182" s="162"/>
      <c r="O182" s="161" t="s">
        <v>53</v>
      </c>
      <c r="P182" s="162"/>
      <c r="Q182" s="161" t="s">
        <v>53</v>
      </c>
      <c r="R182" s="162"/>
      <c r="S182" s="162"/>
      <c r="T182" s="162"/>
      <c r="U182" s="161" t="s">
        <v>53</v>
      </c>
      <c r="V182" s="162"/>
      <c r="W182" s="162"/>
      <c r="X182" s="161" t="s">
        <v>53</v>
      </c>
      <c r="Y182" s="162"/>
      <c r="Z182" s="162"/>
      <c r="AA182" s="161" t="s">
        <v>53</v>
      </c>
      <c r="AB182" s="162"/>
      <c r="AC182" s="32"/>
      <c r="AD182" s="32"/>
      <c r="AE182" s="32"/>
    </row>
    <row r="183" spans="1:31">
      <c r="A183" s="18"/>
      <c r="B183" s="173" t="s">
        <v>391</v>
      </c>
      <c r="C183" s="174"/>
      <c r="D183" s="174"/>
      <c r="E183" s="174"/>
      <c r="F183" s="174"/>
      <c r="G183" s="174"/>
      <c r="H183" s="174"/>
      <c r="I183" s="26"/>
      <c r="J183" s="26"/>
      <c r="K183" s="154" t="s">
        <v>392</v>
      </c>
      <c r="L183" s="155"/>
      <c r="M183" s="155"/>
      <c r="N183" s="155"/>
      <c r="O183" s="154" t="s">
        <v>392</v>
      </c>
      <c r="P183" s="155"/>
      <c r="Q183" s="154" t="s">
        <v>393</v>
      </c>
      <c r="R183" s="155"/>
      <c r="S183" s="155"/>
      <c r="T183" s="155"/>
      <c r="U183" s="154" t="s">
        <v>27</v>
      </c>
      <c r="V183" s="155"/>
      <c r="W183" s="155"/>
      <c r="X183" s="154" t="s">
        <v>394</v>
      </c>
      <c r="Y183" s="155"/>
      <c r="Z183" s="155"/>
      <c r="AA183" s="154" t="s">
        <v>394</v>
      </c>
      <c r="AB183" s="155"/>
      <c r="AC183" s="32"/>
      <c r="AD183" s="32"/>
      <c r="AE183" s="32"/>
    </row>
    <row r="184" spans="1:31">
      <c r="A184" s="18"/>
      <c r="B184" s="171" t="s">
        <v>332</v>
      </c>
      <c r="C184" s="172"/>
      <c r="D184" s="172"/>
      <c r="E184" s="172"/>
      <c r="F184" s="172"/>
      <c r="G184" s="172"/>
      <c r="H184" s="172"/>
      <c r="I184" s="27"/>
      <c r="J184" s="27"/>
      <c r="K184" s="165" t="s">
        <v>392</v>
      </c>
      <c r="L184" s="166"/>
      <c r="M184" s="166"/>
      <c r="N184" s="166"/>
      <c r="O184" s="165" t="s">
        <v>392</v>
      </c>
      <c r="P184" s="166"/>
      <c r="Q184" s="165" t="s">
        <v>393</v>
      </c>
      <c r="R184" s="166"/>
      <c r="S184" s="166"/>
      <c r="T184" s="166"/>
      <c r="U184" s="165" t="s">
        <v>27</v>
      </c>
      <c r="V184" s="166"/>
      <c r="W184" s="166"/>
      <c r="X184" s="165" t="s">
        <v>394</v>
      </c>
      <c r="Y184" s="166"/>
      <c r="Z184" s="166"/>
      <c r="AA184" s="165" t="s">
        <v>394</v>
      </c>
      <c r="AB184" s="166"/>
      <c r="AC184" s="32"/>
      <c r="AD184" s="32"/>
      <c r="AE184" s="32"/>
    </row>
    <row r="185" spans="1:31">
      <c r="A185" s="18"/>
      <c r="B185" s="28" t="s">
        <v>215</v>
      </c>
      <c r="C185" s="167" t="s">
        <v>216</v>
      </c>
      <c r="D185" s="168"/>
      <c r="E185" s="168"/>
      <c r="F185" s="168"/>
      <c r="G185" s="18"/>
      <c r="H185" s="18"/>
      <c r="I185" s="18"/>
      <c r="J185" s="18"/>
      <c r="K185" s="169" t="s">
        <v>344</v>
      </c>
      <c r="L185" s="170"/>
      <c r="M185" s="170"/>
      <c r="N185" s="170"/>
      <c r="O185" s="169" t="s">
        <v>344</v>
      </c>
      <c r="P185" s="170"/>
      <c r="Q185" s="169" t="s">
        <v>53</v>
      </c>
      <c r="R185" s="170"/>
      <c r="S185" s="170"/>
      <c r="T185" s="170"/>
      <c r="U185" s="169" t="s">
        <v>27</v>
      </c>
      <c r="V185" s="170"/>
      <c r="W185" s="170"/>
      <c r="X185" s="169" t="s">
        <v>53</v>
      </c>
      <c r="Y185" s="170"/>
      <c r="Z185" s="170"/>
      <c r="AA185" s="169" t="s">
        <v>53</v>
      </c>
      <c r="AB185" s="170"/>
      <c r="AC185" s="32"/>
      <c r="AD185" s="32"/>
      <c r="AE185" s="32"/>
    </row>
    <row r="186" spans="1:31">
      <c r="A186" s="18"/>
      <c r="B186" s="29" t="s">
        <v>223</v>
      </c>
      <c r="C186" s="163" t="s">
        <v>224</v>
      </c>
      <c r="D186" s="164"/>
      <c r="E186" s="164"/>
      <c r="F186" s="164"/>
      <c r="G186" s="18"/>
      <c r="H186" s="18"/>
      <c r="I186" s="18"/>
      <c r="J186" s="18"/>
      <c r="K186" s="161" t="s">
        <v>344</v>
      </c>
      <c r="L186" s="162"/>
      <c r="M186" s="162"/>
      <c r="N186" s="162"/>
      <c r="O186" s="161" t="s">
        <v>53</v>
      </c>
      <c r="P186" s="162"/>
      <c r="Q186" s="161" t="s">
        <v>53</v>
      </c>
      <c r="R186" s="162"/>
      <c r="S186" s="162"/>
      <c r="T186" s="162"/>
      <c r="U186" s="161" t="s">
        <v>53</v>
      </c>
      <c r="V186" s="162"/>
      <c r="W186" s="162"/>
      <c r="X186" s="161" t="s">
        <v>53</v>
      </c>
      <c r="Y186" s="162"/>
      <c r="Z186" s="162"/>
      <c r="AA186" s="161" t="s">
        <v>53</v>
      </c>
      <c r="AB186" s="162"/>
      <c r="AC186" s="32"/>
      <c r="AD186" s="32"/>
      <c r="AE186" s="32"/>
    </row>
    <row r="187" spans="1:31">
      <c r="A187" s="18"/>
      <c r="B187" s="28" t="s">
        <v>225</v>
      </c>
      <c r="C187" s="167" t="s">
        <v>226</v>
      </c>
      <c r="D187" s="168"/>
      <c r="E187" s="168"/>
      <c r="F187" s="168"/>
      <c r="G187" s="18"/>
      <c r="H187" s="18"/>
      <c r="I187" s="18"/>
      <c r="J187" s="18"/>
      <c r="K187" s="169" t="s">
        <v>393</v>
      </c>
      <c r="L187" s="170"/>
      <c r="M187" s="170"/>
      <c r="N187" s="170"/>
      <c r="O187" s="169" t="s">
        <v>393</v>
      </c>
      <c r="P187" s="170"/>
      <c r="Q187" s="169" t="s">
        <v>393</v>
      </c>
      <c r="R187" s="170"/>
      <c r="S187" s="170"/>
      <c r="T187" s="170"/>
      <c r="U187" s="169" t="s">
        <v>27</v>
      </c>
      <c r="V187" s="170"/>
      <c r="W187" s="170"/>
      <c r="X187" s="169" t="s">
        <v>27</v>
      </c>
      <c r="Y187" s="170"/>
      <c r="Z187" s="170"/>
      <c r="AA187" s="169" t="s">
        <v>27</v>
      </c>
      <c r="AB187" s="170"/>
      <c r="AC187" s="32"/>
      <c r="AD187" s="32"/>
      <c r="AE187" s="32"/>
    </row>
    <row r="188" spans="1:31">
      <c r="A188" s="18"/>
      <c r="B188" s="29" t="s">
        <v>233</v>
      </c>
      <c r="C188" s="163" t="s">
        <v>234</v>
      </c>
      <c r="D188" s="164"/>
      <c r="E188" s="164"/>
      <c r="F188" s="164"/>
      <c r="G188" s="18"/>
      <c r="H188" s="18"/>
      <c r="I188" s="18"/>
      <c r="J188" s="18"/>
      <c r="K188" s="161" t="s">
        <v>393</v>
      </c>
      <c r="L188" s="162"/>
      <c r="M188" s="162"/>
      <c r="N188" s="162"/>
      <c r="O188" s="161" t="s">
        <v>53</v>
      </c>
      <c r="P188" s="162"/>
      <c r="Q188" s="161" t="s">
        <v>53</v>
      </c>
      <c r="R188" s="162"/>
      <c r="S188" s="162"/>
      <c r="T188" s="162"/>
      <c r="U188" s="161" t="s">
        <v>53</v>
      </c>
      <c r="V188" s="162"/>
      <c r="W188" s="162"/>
      <c r="X188" s="161" t="s">
        <v>53</v>
      </c>
      <c r="Y188" s="162"/>
      <c r="Z188" s="162"/>
      <c r="AA188" s="161" t="s">
        <v>53</v>
      </c>
      <c r="AB188" s="162"/>
      <c r="AC188" s="32"/>
      <c r="AD188" s="32"/>
      <c r="AE188" s="32"/>
    </row>
    <row r="189" spans="1:31">
      <c r="A189" s="18"/>
      <c r="B189" s="173" t="s">
        <v>395</v>
      </c>
      <c r="C189" s="174"/>
      <c r="D189" s="174"/>
      <c r="E189" s="174"/>
      <c r="F189" s="174"/>
      <c r="G189" s="174"/>
      <c r="H189" s="174"/>
      <c r="I189" s="26"/>
      <c r="J189" s="26"/>
      <c r="K189" s="154" t="s">
        <v>141</v>
      </c>
      <c r="L189" s="155"/>
      <c r="M189" s="155"/>
      <c r="N189" s="155"/>
      <c r="O189" s="154" t="s">
        <v>141</v>
      </c>
      <c r="P189" s="155"/>
      <c r="Q189" s="154" t="s">
        <v>141</v>
      </c>
      <c r="R189" s="155"/>
      <c r="S189" s="155"/>
      <c r="T189" s="155"/>
      <c r="U189" s="154" t="s">
        <v>27</v>
      </c>
      <c r="V189" s="155"/>
      <c r="W189" s="155"/>
      <c r="X189" s="154" t="s">
        <v>27</v>
      </c>
      <c r="Y189" s="155"/>
      <c r="Z189" s="155"/>
      <c r="AA189" s="154" t="s">
        <v>27</v>
      </c>
      <c r="AB189" s="155"/>
      <c r="AC189" s="32"/>
      <c r="AD189" s="32"/>
      <c r="AE189" s="32"/>
    </row>
    <row r="190" spans="1:31">
      <c r="A190" s="18"/>
      <c r="B190" s="171" t="s">
        <v>332</v>
      </c>
      <c r="C190" s="172"/>
      <c r="D190" s="172"/>
      <c r="E190" s="172"/>
      <c r="F190" s="172"/>
      <c r="G190" s="172"/>
      <c r="H190" s="172"/>
      <c r="I190" s="27"/>
      <c r="J190" s="27"/>
      <c r="K190" s="165" t="s">
        <v>141</v>
      </c>
      <c r="L190" s="166"/>
      <c r="M190" s="166"/>
      <c r="N190" s="166"/>
      <c r="O190" s="165" t="s">
        <v>141</v>
      </c>
      <c r="P190" s="166"/>
      <c r="Q190" s="165" t="s">
        <v>141</v>
      </c>
      <c r="R190" s="166"/>
      <c r="S190" s="166"/>
      <c r="T190" s="166"/>
      <c r="U190" s="165" t="s">
        <v>27</v>
      </c>
      <c r="V190" s="166"/>
      <c r="W190" s="166"/>
      <c r="X190" s="165" t="s">
        <v>27</v>
      </c>
      <c r="Y190" s="166"/>
      <c r="Z190" s="166"/>
      <c r="AA190" s="165" t="s">
        <v>27</v>
      </c>
      <c r="AB190" s="166"/>
      <c r="AC190" s="32"/>
      <c r="AD190" s="32"/>
      <c r="AE190" s="32"/>
    </row>
    <row r="191" spans="1:31">
      <c r="A191" s="18"/>
      <c r="B191" s="28" t="s">
        <v>181</v>
      </c>
      <c r="C191" s="167" t="s">
        <v>182</v>
      </c>
      <c r="D191" s="168"/>
      <c r="E191" s="168"/>
      <c r="F191" s="168"/>
      <c r="G191" s="18"/>
      <c r="H191" s="18"/>
      <c r="I191" s="18"/>
      <c r="J191" s="18"/>
      <c r="K191" s="169" t="s">
        <v>141</v>
      </c>
      <c r="L191" s="170"/>
      <c r="M191" s="170"/>
      <c r="N191" s="170"/>
      <c r="O191" s="169" t="s">
        <v>141</v>
      </c>
      <c r="P191" s="170"/>
      <c r="Q191" s="169" t="s">
        <v>141</v>
      </c>
      <c r="R191" s="170"/>
      <c r="S191" s="170"/>
      <c r="T191" s="170"/>
      <c r="U191" s="169" t="s">
        <v>27</v>
      </c>
      <c r="V191" s="170"/>
      <c r="W191" s="170"/>
      <c r="X191" s="169" t="s">
        <v>27</v>
      </c>
      <c r="Y191" s="170"/>
      <c r="Z191" s="170"/>
      <c r="AA191" s="169" t="s">
        <v>27</v>
      </c>
      <c r="AB191" s="170"/>
      <c r="AC191" s="32"/>
      <c r="AD191" s="32"/>
      <c r="AE191" s="32"/>
    </row>
    <row r="192" spans="1:31">
      <c r="A192" s="18"/>
      <c r="B192" s="29" t="s">
        <v>201</v>
      </c>
      <c r="C192" s="163" t="s">
        <v>202</v>
      </c>
      <c r="D192" s="164"/>
      <c r="E192" s="164"/>
      <c r="F192" s="164"/>
      <c r="G192" s="18"/>
      <c r="H192" s="18"/>
      <c r="I192" s="18"/>
      <c r="J192" s="18"/>
      <c r="K192" s="161" t="s">
        <v>141</v>
      </c>
      <c r="L192" s="162"/>
      <c r="M192" s="162"/>
      <c r="N192" s="162"/>
      <c r="O192" s="161" t="s">
        <v>53</v>
      </c>
      <c r="P192" s="162"/>
      <c r="Q192" s="161" t="s">
        <v>53</v>
      </c>
      <c r="R192" s="162"/>
      <c r="S192" s="162"/>
      <c r="T192" s="162"/>
      <c r="U192" s="161" t="s">
        <v>53</v>
      </c>
      <c r="V192" s="162"/>
      <c r="W192" s="162"/>
      <c r="X192" s="161" t="s">
        <v>53</v>
      </c>
      <c r="Y192" s="162"/>
      <c r="Z192" s="162"/>
      <c r="AA192" s="161" t="s">
        <v>53</v>
      </c>
      <c r="AB192" s="162"/>
      <c r="AC192" s="32"/>
      <c r="AD192" s="32"/>
      <c r="AE192" s="32"/>
    </row>
    <row r="193" spans="1:31">
      <c r="A193" s="18"/>
      <c r="B193" s="173" t="s">
        <v>396</v>
      </c>
      <c r="C193" s="174"/>
      <c r="D193" s="174"/>
      <c r="E193" s="174"/>
      <c r="F193" s="174"/>
      <c r="G193" s="174"/>
      <c r="H193" s="174"/>
      <c r="I193" s="26"/>
      <c r="J193" s="26"/>
      <c r="K193" s="154" t="s">
        <v>397</v>
      </c>
      <c r="L193" s="155"/>
      <c r="M193" s="155"/>
      <c r="N193" s="155"/>
      <c r="O193" s="154" t="s">
        <v>397</v>
      </c>
      <c r="P193" s="155"/>
      <c r="Q193" s="154" t="s">
        <v>397</v>
      </c>
      <c r="R193" s="155"/>
      <c r="S193" s="155"/>
      <c r="T193" s="155"/>
      <c r="U193" s="154" t="s">
        <v>27</v>
      </c>
      <c r="V193" s="155"/>
      <c r="W193" s="155"/>
      <c r="X193" s="154" t="s">
        <v>27</v>
      </c>
      <c r="Y193" s="155"/>
      <c r="Z193" s="155"/>
      <c r="AA193" s="154" t="s">
        <v>27</v>
      </c>
      <c r="AB193" s="155"/>
      <c r="AC193" s="32"/>
      <c r="AD193" s="32"/>
      <c r="AE193" s="32"/>
    </row>
    <row r="194" spans="1:31">
      <c r="A194" s="18"/>
      <c r="B194" s="171" t="s">
        <v>332</v>
      </c>
      <c r="C194" s="172"/>
      <c r="D194" s="172"/>
      <c r="E194" s="172"/>
      <c r="F194" s="172"/>
      <c r="G194" s="172"/>
      <c r="H194" s="172"/>
      <c r="I194" s="27"/>
      <c r="J194" s="27"/>
      <c r="K194" s="165" t="s">
        <v>397</v>
      </c>
      <c r="L194" s="166"/>
      <c r="M194" s="166"/>
      <c r="N194" s="166"/>
      <c r="O194" s="165" t="s">
        <v>397</v>
      </c>
      <c r="P194" s="166"/>
      <c r="Q194" s="165" t="s">
        <v>397</v>
      </c>
      <c r="R194" s="166"/>
      <c r="S194" s="166"/>
      <c r="T194" s="166"/>
      <c r="U194" s="165" t="s">
        <v>27</v>
      </c>
      <c r="V194" s="166"/>
      <c r="W194" s="166"/>
      <c r="X194" s="165" t="s">
        <v>27</v>
      </c>
      <c r="Y194" s="166"/>
      <c r="Z194" s="166"/>
      <c r="AA194" s="165" t="s">
        <v>27</v>
      </c>
      <c r="AB194" s="166"/>
      <c r="AC194" s="32"/>
      <c r="AD194" s="32"/>
      <c r="AE194" s="32"/>
    </row>
    <row r="195" spans="1:31">
      <c r="A195" s="18"/>
      <c r="B195" s="28" t="s">
        <v>181</v>
      </c>
      <c r="C195" s="167" t="s">
        <v>182</v>
      </c>
      <c r="D195" s="168"/>
      <c r="E195" s="168"/>
      <c r="F195" s="168"/>
      <c r="G195" s="18"/>
      <c r="H195" s="18"/>
      <c r="I195" s="18"/>
      <c r="J195" s="18"/>
      <c r="K195" s="169" t="s">
        <v>398</v>
      </c>
      <c r="L195" s="170"/>
      <c r="M195" s="170"/>
      <c r="N195" s="170"/>
      <c r="O195" s="169" t="s">
        <v>398</v>
      </c>
      <c r="P195" s="170"/>
      <c r="Q195" s="169" t="s">
        <v>398</v>
      </c>
      <c r="R195" s="170"/>
      <c r="S195" s="170"/>
      <c r="T195" s="170"/>
      <c r="U195" s="169" t="s">
        <v>27</v>
      </c>
      <c r="V195" s="170"/>
      <c r="W195" s="170"/>
      <c r="X195" s="169" t="s">
        <v>27</v>
      </c>
      <c r="Y195" s="170"/>
      <c r="Z195" s="170"/>
      <c r="AA195" s="169" t="s">
        <v>27</v>
      </c>
      <c r="AB195" s="170"/>
      <c r="AC195" s="32"/>
      <c r="AD195" s="32"/>
      <c r="AE195" s="32"/>
    </row>
    <row r="196" spans="1:31">
      <c r="A196" s="18"/>
      <c r="B196" s="29" t="s">
        <v>201</v>
      </c>
      <c r="C196" s="163" t="s">
        <v>202</v>
      </c>
      <c r="D196" s="164"/>
      <c r="E196" s="164"/>
      <c r="F196" s="164"/>
      <c r="G196" s="18"/>
      <c r="H196" s="18"/>
      <c r="I196" s="18"/>
      <c r="J196" s="18"/>
      <c r="K196" s="161" t="s">
        <v>398</v>
      </c>
      <c r="L196" s="162"/>
      <c r="M196" s="162"/>
      <c r="N196" s="162"/>
      <c r="O196" s="161" t="s">
        <v>53</v>
      </c>
      <c r="P196" s="162"/>
      <c r="Q196" s="161" t="s">
        <v>53</v>
      </c>
      <c r="R196" s="162"/>
      <c r="S196" s="162"/>
      <c r="T196" s="162"/>
      <c r="U196" s="161" t="s">
        <v>53</v>
      </c>
      <c r="V196" s="162"/>
      <c r="W196" s="162"/>
      <c r="X196" s="161" t="s">
        <v>53</v>
      </c>
      <c r="Y196" s="162"/>
      <c r="Z196" s="162"/>
      <c r="AA196" s="161" t="s">
        <v>53</v>
      </c>
      <c r="AB196" s="162"/>
      <c r="AC196" s="32"/>
      <c r="AD196" s="32"/>
      <c r="AE196" s="32"/>
    </row>
    <row r="197" spans="1:31">
      <c r="A197" s="18"/>
      <c r="B197" s="28" t="s">
        <v>225</v>
      </c>
      <c r="C197" s="167" t="s">
        <v>226</v>
      </c>
      <c r="D197" s="168"/>
      <c r="E197" s="168"/>
      <c r="F197" s="168"/>
      <c r="G197" s="18"/>
      <c r="H197" s="18"/>
      <c r="I197" s="18"/>
      <c r="J197" s="18"/>
      <c r="K197" s="169" t="s">
        <v>368</v>
      </c>
      <c r="L197" s="170"/>
      <c r="M197" s="170"/>
      <c r="N197" s="170"/>
      <c r="O197" s="169" t="s">
        <v>368</v>
      </c>
      <c r="P197" s="170"/>
      <c r="Q197" s="169" t="s">
        <v>368</v>
      </c>
      <c r="R197" s="170"/>
      <c r="S197" s="170"/>
      <c r="T197" s="170"/>
      <c r="U197" s="169" t="s">
        <v>27</v>
      </c>
      <c r="V197" s="170"/>
      <c r="W197" s="170"/>
      <c r="X197" s="169" t="s">
        <v>27</v>
      </c>
      <c r="Y197" s="170"/>
      <c r="Z197" s="170"/>
      <c r="AA197" s="169" t="s">
        <v>27</v>
      </c>
      <c r="AB197" s="170"/>
      <c r="AC197" s="32"/>
      <c r="AD197" s="32"/>
      <c r="AE197" s="32"/>
    </row>
    <row r="198" spans="1:31">
      <c r="A198" s="18"/>
      <c r="B198" s="29" t="s">
        <v>230</v>
      </c>
      <c r="C198" s="163" t="s">
        <v>231</v>
      </c>
      <c r="D198" s="164"/>
      <c r="E198" s="164"/>
      <c r="F198" s="164"/>
      <c r="G198" s="18"/>
      <c r="H198" s="18"/>
      <c r="I198" s="18"/>
      <c r="J198" s="18"/>
      <c r="K198" s="161" t="s">
        <v>368</v>
      </c>
      <c r="L198" s="162"/>
      <c r="M198" s="162"/>
      <c r="N198" s="162"/>
      <c r="O198" s="161" t="s">
        <v>53</v>
      </c>
      <c r="P198" s="162"/>
      <c r="Q198" s="161" t="s">
        <v>53</v>
      </c>
      <c r="R198" s="162"/>
      <c r="S198" s="162"/>
      <c r="T198" s="162"/>
      <c r="U198" s="161" t="s">
        <v>53</v>
      </c>
      <c r="V198" s="162"/>
      <c r="W198" s="162"/>
      <c r="X198" s="161" t="s">
        <v>53</v>
      </c>
      <c r="Y198" s="162"/>
      <c r="Z198" s="162"/>
      <c r="AA198" s="161" t="s">
        <v>53</v>
      </c>
      <c r="AB198" s="162"/>
      <c r="AC198" s="32"/>
      <c r="AD198" s="32"/>
      <c r="AE198" s="32"/>
    </row>
    <row r="199" spans="1:31">
      <c r="A199" s="18"/>
      <c r="B199" s="28" t="s">
        <v>236</v>
      </c>
      <c r="C199" s="167" t="s">
        <v>237</v>
      </c>
      <c r="D199" s="168"/>
      <c r="E199" s="168"/>
      <c r="F199" s="168"/>
      <c r="G199" s="18"/>
      <c r="H199" s="18"/>
      <c r="I199" s="18"/>
      <c r="J199" s="18"/>
      <c r="K199" s="169" t="s">
        <v>399</v>
      </c>
      <c r="L199" s="170"/>
      <c r="M199" s="170"/>
      <c r="N199" s="170"/>
      <c r="O199" s="169" t="s">
        <v>399</v>
      </c>
      <c r="P199" s="170"/>
      <c r="Q199" s="169" t="s">
        <v>399</v>
      </c>
      <c r="R199" s="170"/>
      <c r="S199" s="170"/>
      <c r="T199" s="170"/>
      <c r="U199" s="169" t="s">
        <v>27</v>
      </c>
      <c r="V199" s="170"/>
      <c r="W199" s="170"/>
      <c r="X199" s="169" t="s">
        <v>27</v>
      </c>
      <c r="Y199" s="170"/>
      <c r="Z199" s="170"/>
      <c r="AA199" s="169" t="s">
        <v>27</v>
      </c>
      <c r="AB199" s="170"/>
      <c r="AC199" s="32"/>
      <c r="AD199" s="32"/>
      <c r="AE199" s="32"/>
    </row>
    <row r="200" spans="1:31">
      <c r="A200" s="18"/>
      <c r="B200" s="29" t="s">
        <v>241</v>
      </c>
      <c r="C200" s="163" t="s">
        <v>242</v>
      </c>
      <c r="D200" s="164"/>
      <c r="E200" s="164"/>
      <c r="F200" s="164"/>
      <c r="G200" s="18"/>
      <c r="H200" s="18"/>
      <c r="I200" s="18"/>
      <c r="J200" s="18"/>
      <c r="K200" s="161" t="s">
        <v>399</v>
      </c>
      <c r="L200" s="162"/>
      <c r="M200" s="162"/>
      <c r="N200" s="162"/>
      <c r="O200" s="161" t="s">
        <v>53</v>
      </c>
      <c r="P200" s="162"/>
      <c r="Q200" s="161" t="s">
        <v>53</v>
      </c>
      <c r="R200" s="162"/>
      <c r="S200" s="162"/>
      <c r="T200" s="162"/>
      <c r="U200" s="161" t="s">
        <v>53</v>
      </c>
      <c r="V200" s="162"/>
      <c r="W200" s="162"/>
      <c r="X200" s="161" t="s">
        <v>53</v>
      </c>
      <c r="Y200" s="162"/>
      <c r="Z200" s="162"/>
      <c r="AA200" s="161" t="s">
        <v>53</v>
      </c>
      <c r="AB200" s="162"/>
      <c r="AC200" s="32"/>
      <c r="AD200" s="32"/>
      <c r="AE200" s="32"/>
    </row>
    <row r="201" spans="1:31">
      <c r="A201" s="18"/>
      <c r="B201" s="173" t="s">
        <v>400</v>
      </c>
      <c r="C201" s="174"/>
      <c r="D201" s="174"/>
      <c r="E201" s="174"/>
      <c r="F201" s="174"/>
      <c r="G201" s="174"/>
      <c r="H201" s="174"/>
      <c r="I201" s="26"/>
      <c r="J201" s="26"/>
      <c r="K201" s="154" t="s">
        <v>401</v>
      </c>
      <c r="L201" s="155"/>
      <c r="M201" s="155"/>
      <c r="N201" s="155"/>
      <c r="O201" s="154" t="s">
        <v>401</v>
      </c>
      <c r="P201" s="155"/>
      <c r="Q201" s="154" t="s">
        <v>401</v>
      </c>
      <c r="R201" s="155"/>
      <c r="S201" s="155"/>
      <c r="T201" s="155"/>
      <c r="U201" s="154" t="s">
        <v>27</v>
      </c>
      <c r="V201" s="155"/>
      <c r="W201" s="155"/>
      <c r="X201" s="154" t="s">
        <v>27</v>
      </c>
      <c r="Y201" s="155"/>
      <c r="Z201" s="155"/>
      <c r="AA201" s="154" t="s">
        <v>27</v>
      </c>
      <c r="AB201" s="155"/>
      <c r="AC201" s="32"/>
      <c r="AD201" s="32"/>
      <c r="AE201" s="32"/>
    </row>
    <row r="202" spans="1:31">
      <c r="A202" s="18"/>
      <c r="B202" s="171" t="s">
        <v>332</v>
      </c>
      <c r="C202" s="172"/>
      <c r="D202" s="172"/>
      <c r="E202" s="172"/>
      <c r="F202" s="172"/>
      <c r="G202" s="172"/>
      <c r="H202" s="172"/>
      <c r="I202" s="27"/>
      <c r="J202" s="27"/>
      <c r="K202" s="165" t="s">
        <v>401</v>
      </c>
      <c r="L202" s="166"/>
      <c r="M202" s="166"/>
      <c r="N202" s="166"/>
      <c r="O202" s="165" t="s">
        <v>401</v>
      </c>
      <c r="P202" s="166"/>
      <c r="Q202" s="165" t="s">
        <v>401</v>
      </c>
      <c r="R202" s="166"/>
      <c r="S202" s="166"/>
      <c r="T202" s="166"/>
      <c r="U202" s="165" t="s">
        <v>27</v>
      </c>
      <c r="V202" s="166"/>
      <c r="W202" s="166"/>
      <c r="X202" s="165" t="s">
        <v>27</v>
      </c>
      <c r="Y202" s="166"/>
      <c r="Z202" s="166"/>
      <c r="AA202" s="165" t="s">
        <v>27</v>
      </c>
      <c r="AB202" s="166"/>
      <c r="AC202" s="32"/>
      <c r="AD202" s="32"/>
      <c r="AE202" s="32"/>
    </row>
    <row r="203" spans="1:31">
      <c r="A203" s="18"/>
      <c r="B203" s="28" t="s">
        <v>181</v>
      </c>
      <c r="C203" s="167" t="s">
        <v>182</v>
      </c>
      <c r="D203" s="168"/>
      <c r="E203" s="168"/>
      <c r="F203" s="168"/>
      <c r="G203" s="18"/>
      <c r="H203" s="18"/>
      <c r="I203" s="18"/>
      <c r="J203" s="18"/>
      <c r="K203" s="169" t="s">
        <v>401</v>
      </c>
      <c r="L203" s="170"/>
      <c r="M203" s="170"/>
      <c r="N203" s="170"/>
      <c r="O203" s="169" t="s">
        <v>401</v>
      </c>
      <c r="P203" s="170"/>
      <c r="Q203" s="169" t="s">
        <v>401</v>
      </c>
      <c r="R203" s="170"/>
      <c r="S203" s="170"/>
      <c r="T203" s="170"/>
      <c r="U203" s="169" t="s">
        <v>27</v>
      </c>
      <c r="V203" s="170"/>
      <c r="W203" s="170"/>
      <c r="X203" s="169" t="s">
        <v>27</v>
      </c>
      <c r="Y203" s="170"/>
      <c r="Z203" s="170"/>
      <c r="AA203" s="169" t="s">
        <v>27</v>
      </c>
      <c r="AB203" s="170"/>
      <c r="AC203" s="32"/>
      <c r="AD203" s="32"/>
      <c r="AE203" s="32"/>
    </row>
    <row r="204" spans="1:31">
      <c r="A204" s="18"/>
      <c r="B204" s="29" t="s">
        <v>195</v>
      </c>
      <c r="C204" s="163" t="s">
        <v>196</v>
      </c>
      <c r="D204" s="164"/>
      <c r="E204" s="164"/>
      <c r="F204" s="164"/>
      <c r="G204" s="18"/>
      <c r="H204" s="18"/>
      <c r="I204" s="18"/>
      <c r="J204" s="18"/>
      <c r="K204" s="161" t="s">
        <v>401</v>
      </c>
      <c r="L204" s="162"/>
      <c r="M204" s="162"/>
      <c r="N204" s="162"/>
      <c r="O204" s="161" t="s">
        <v>53</v>
      </c>
      <c r="P204" s="162"/>
      <c r="Q204" s="161" t="s">
        <v>53</v>
      </c>
      <c r="R204" s="162"/>
      <c r="S204" s="162"/>
      <c r="T204" s="162"/>
      <c r="U204" s="161" t="s">
        <v>53</v>
      </c>
      <c r="V204" s="162"/>
      <c r="W204" s="162"/>
      <c r="X204" s="161" t="s">
        <v>53</v>
      </c>
      <c r="Y204" s="162"/>
      <c r="Z204" s="162"/>
      <c r="AA204" s="161" t="s">
        <v>53</v>
      </c>
      <c r="AB204" s="162"/>
      <c r="AC204" s="32"/>
      <c r="AD204" s="32"/>
      <c r="AE204" s="32"/>
    </row>
    <row r="205" spans="1:31">
      <c r="A205" s="18"/>
      <c r="B205" s="173" t="s">
        <v>402</v>
      </c>
      <c r="C205" s="174"/>
      <c r="D205" s="174"/>
      <c r="E205" s="174"/>
      <c r="F205" s="174"/>
      <c r="G205" s="174"/>
      <c r="H205" s="174"/>
      <c r="I205" s="26"/>
      <c r="J205" s="26"/>
      <c r="K205" s="154" t="s">
        <v>403</v>
      </c>
      <c r="L205" s="155"/>
      <c r="M205" s="155"/>
      <c r="N205" s="155"/>
      <c r="O205" s="154" t="s">
        <v>403</v>
      </c>
      <c r="P205" s="155"/>
      <c r="Q205" s="154" t="s">
        <v>403</v>
      </c>
      <c r="R205" s="155"/>
      <c r="S205" s="155"/>
      <c r="T205" s="155"/>
      <c r="U205" s="154" t="s">
        <v>27</v>
      </c>
      <c r="V205" s="155"/>
      <c r="W205" s="155"/>
      <c r="X205" s="154" t="s">
        <v>27</v>
      </c>
      <c r="Y205" s="155"/>
      <c r="Z205" s="155"/>
      <c r="AA205" s="154" t="s">
        <v>27</v>
      </c>
      <c r="AB205" s="155"/>
      <c r="AC205" s="32"/>
      <c r="AD205" s="32"/>
      <c r="AE205" s="32"/>
    </row>
    <row r="206" spans="1:31">
      <c r="A206" s="18"/>
      <c r="B206" s="171" t="s">
        <v>332</v>
      </c>
      <c r="C206" s="172"/>
      <c r="D206" s="172"/>
      <c r="E206" s="172"/>
      <c r="F206" s="172"/>
      <c r="G206" s="172"/>
      <c r="H206" s="172"/>
      <c r="I206" s="27"/>
      <c r="J206" s="27"/>
      <c r="K206" s="165" t="s">
        <v>403</v>
      </c>
      <c r="L206" s="166"/>
      <c r="M206" s="166"/>
      <c r="N206" s="166"/>
      <c r="O206" s="165" t="s">
        <v>403</v>
      </c>
      <c r="P206" s="166"/>
      <c r="Q206" s="165" t="s">
        <v>403</v>
      </c>
      <c r="R206" s="166"/>
      <c r="S206" s="166"/>
      <c r="T206" s="166"/>
      <c r="U206" s="165" t="s">
        <v>27</v>
      </c>
      <c r="V206" s="166"/>
      <c r="W206" s="166"/>
      <c r="X206" s="165" t="s">
        <v>27</v>
      </c>
      <c r="Y206" s="166"/>
      <c r="Z206" s="166"/>
      <c r="AA206" s="165" t="s">
        <v>27</v>
      </c>
      <c r="AB206" s="166"/>
      <c r="AC206" s="32"/>
      <c r="AD206" s="32"/>
      <c r="AE206" s="32"/>
    </row>
    <row r="207" spans="1:31">
      <c r="A207" s="18"/>
      <c r="B207" s="28" t="s">
        <v>225</v>
      </c>
      <c r="C207" s="167" t="s">
        <v>226</v>
      </c>
      <c r="D207" s="168"/>
      <c r="E207" s="168"/>
      <c r="F207" s="168"/>
      <c r="G207" s="18"/>
      <c r="H207" s="18"/>
      <c r="I207" s="18"/>
      <c r="J207" s="18"/>
      <c r="K207" s="169" t="s">
        <v>403</v>
      </c>
      <c r="L207" s="170"/>
      <c r="M207" s="170"/>
      <c r="N207" s="170"/>
      <c r="O207" s="169" t="s">
        <v>403</v>
      </c>
      <c r="P207" s="170"/>
      <c r="Q207" s="169" t="s">
        <v>403</v>
      </c>
      <c r="R207" s="170"/>
      <c r="S207" s="170"/>
      <c r="T207" s="170"/>
      <c r="U207" s="169" t="s">
        <v>27</v>
      </c>
      <c r="V207" s="170"/>
      <c r="W207" s="170"/>
      <c r="X207" s="169" t="s">
        <v>27</v>
      </c>
      <c r="Y207" s="170"/>
      <c r="Z207" s="170"/>
      <c r="AA207" s="169" t="s">
        <v>27</v>
      </c>
      <c r="AB207" s="170"/>
      <c r="AC207" s="32"/>
      <c r="AD207" s="32"/>
      <c r="AE207" s="32"/>
    </row>
    <row r="208" spans="1:31">
      <c r="A208" s="18"/>
      <c r="B208" s="29" t="s">
        <v>233</v>
      </c>
      <c r="C208" s="163" t="s">
        <v>234</v>
      </c>
      <c r="D208" s="164"/>
      <c r="E208" s="164"/>
      <c r="F208" s="164"/>
      <c r="G208" s="18"/>
      <c r="H208" s="18"/>
      <c r="I208" s="18"/>
      <c r="J208" s="18"/>
      <c r="K208" s="161" t="s">
        <v>403</v>
      </c>
      <c r="L208" s="162"/>
      <c r="M208" s="162"/>
      <c r="N208" s="162"/>
      <c r="O208" s="161" t="s">
        <v>53</v>
      </c>
      <c r="P208" s="162"/>
      <c r="Q208" s="161" t="s">
        <v>53</v>
      </c>
      <c r="R208" s="162"/>
      <c r="S208" s="162"/>
      <c r="T208" s="162"/>
      <c r="U208" s="161" t="s">
        <v>53</v>
      </c>
      <c r="V208" s="162"/>
      <c r="W208" s="162"/>
      <c r="X208" s="161" t="s">
        <v>53</v>
      </c>
      <c r="Y208" s="162"/>
      <c r="Z208" s="162"/>
      <c r="AA208" s="161" t="s">
        <v>53</v>
      </c>
      <c r="AB208" s="162"/>
      <c r="AC208" s="32"/>
      <c r="AD208" s="32"/>
      <c r="AE208" s="32"/>
    </row>
    <row r="209" spans="1:31">
      <c r="A209" s="18"/>
      <c r="B209" s="156" t="s">
        <v>404</v>
      </c>
      <c r="C209" s="157"/>
      <c r="D209" s="157"/>
      <c r="E209" s="157"/>
      <c r="F209" s="157"/>
      <c r="G209" s="157"/>
      <c r="H209" s="157"/>
      <c r="I209" s="25"/>
      <c r="J209" s="25"/>
      <c r="K209" s="152" t="s">
        <v>405</v>
      </c>
      <c r="L209" s="153"/>
      <c r="M209" s="153"/>
      <c r="N209" s="153"/>
      <c r="O209" s="152" t="s">
        <v>405</v>
      </c>
      <c r="P209" s="153"/>
      <c r="Q209" s="152" t="s">
        <v>405</v>
      </c>
      <c r="R209" s="153"/>
      <c r="S209" s="153"/>
      <c r="T209" s="153"/>
      <c r="U209" s="152" t="s">
        <v>27</v>
      </c>
      <c r="V209" s="153"/>
      <c r="W209" s="153"/>
      <c r="X209" s="152" t="s">
        <v>27</v>
      </c>
      <c r="Y209" s="153"/>
      <c r="Z209" s="153"/>
      <c r="AA209" s="152" t="s">
        <v>27</v>
      </c>
      <c r="AB209" s="153"/>
      <c r="AC209" s="32"/>
      <c r="AD209" s="32"/>
      <c r="AE209" s="32"/>
    </row>
    <row r="210" spans="1:31">
      <c r="A210" s="18"/>
      <c r="B210" s="173" t="s">
        <v>406</v>
      </c>
      <c r="C210" s="174"/>
      <c r="D210" s="174"/>
      <c r="E210" s="174"/>
      <c r="F210" s="174"/>
      <c r="G210" s="174"/>
      <c r="H210" s="174"/>
      <c r="I210" s="26"/>
      <c r="J210" s="26"/>
      <c r="K210" s="154" t="s">
        <v>405</v>
      </c>
      <c r="L210" s="155"/>
      <c r="M210" s="155"/>
      <c r="N210" s="155"/>
      <c r="O210" s="154" t="s">
        <v>405</v>
      </c>
      <c r="P210" s="155"/>
      <c r="Q210" s="154" t="s">
        <v>405</v>
      </c>
      <c r="R210" s="155"/>
      <c r="S210" s="155"/>
      <c r="T210" s="155"/>
      <c r="U210" s="154" t="s">
        <v>27</v>
      </c>
      <c r="V210" s="155"/>
      <c r="W210" s="155"/>
      <c r="X210" s="154" t="s">
        <v>27</v>
      </c>
      <c r="Y210" s="155"/>
      <c r="Z210" s="155"/>
      <c r="AA210" s="154" t="s">
        <v>27</v>
      </c>
      <c r="AB210" s="155"/>
      <c r="AC210" s="32"/>
      <c r="AD210" s="32"/>
      <c r="AE210" s="32"/>
    </row>
    <row r="211" spans="1:31">
      <c r="A211" s="18"/>
      <c r="B211" s="171" t="s">
        <v>332</v>
      </c>
      <c r="C211" s="172"/>
      <c r="D211" s="172"/>
      <c r="E211" s="172"/>
      <c r="F211" s="172"/>
      <c r="G211" s="172"/>
      <c r="H211" s="172"/>
      <c r="I211" s="27"/>
      <c r="J211" s="27"/>
      <c r="K211" s="165" t="s">
        <v>366</v>
      </c>
      <c r="L211" s="166"/>
      <c r="M211" s="166"/>
      <c r="N211" s="166"/>
      <c r="O211" s="165" t="s">
        <v>366</v>
      </c>
      <c r="P211" s="166"/>
      <c r="Q211" s="165" t="s">
        <v>366</v>
      </c>
      <c r="R211" s="166"/>
      <c r="S211" s="166"/>
      <c r="T211" s="166"/>
      <c r="U211" s="165" t="s">
        <v>27</v>
      </c>
      <c r="V211" s="166"/>
      <c r="W211" s="166"/>
      <c r="X211" s="165" t="s">
        <v>27</v>
      </c>
      <c r="Y211" s="166"/>
      <c r="Z211" s="166"/>
      <c r="AA211" s="165" t="s">
        <v>27</v>
      </c>
      <c r="AB211" s="166"/>
      <c r="AC211" s="32"/>
      <c r="AD211" s="32"/>
      <c r="AE211" s="32"/>
    </row>
    <row r="212" spans="1:31">
      <c r="A212" s="18"/>
      <c r="B212" s="28" t="s">
        <v>181</v>
      </c>
      <c r="C212" s="167" t="s">
        <v>182</v>
      </c>
      <c r="D212" s="168"/>
      <c r="E212" s="168"/>
      <c r="F212" s="168"/>
      <c r="G212" s="18"/>
      <c r="H212" s="18"/>
      <c r="I212" s="18"/>
      <c r="J212" s="18"/>
      <c r="K212" s="169" t="s">
        <v>259</v>
      </c>
      <c r="L212" s="170"/>
      <c r="M212" s="170"/>
      <c r="N212" s="170"/>
      <c r="O212" s="169" t="s">
        <v>259</v>
      </c>
      <c r="P212" s="170"/>
      <c r="Q212" s="169" t="s">
        <v>259</v>
      </c>
      <c r="R212" s="170"/>
      <c r="S212" s="170"/>
      <c r="T212" s="170"/>
      <c r="U212" s="169" t="s">
        <v>27</v>
      </c>
      <c r="V212" s="170"/>
      <c r="W212" s="170"/>
      <c r="X212" s="169" t="s">
        <v>27</v>
      </c>
      <c r="Y212" s="170"/>
      <c r="Z212" s="170"/>
      <c r="AA212" s="169" t="s">
        <v>27</v>
      </c>
      <c r="AB212" s="170"/>
      <c r="AC212" s="32"/>
      <c r="AD212" s="32"/>
      <c r="AE212" s="32"/>
    </row>
    <row r="213" spans="1:31">
      <c r="A213" s="18"/>
      <c r="B213" s="29" t="s">
        <v>195</v>
      </c>
      <c r="C213" s="163" t="s">
        <v>196</v>
      </c>
      <c r="D213" s="164"/>
      <c r="E213" s="164"/>
      <c r="F213" s="164"/>
      <c r="G213" s="18"/>
      <c r="H213" s="18"/>
      <c r="I213" s="18"/>
      <c r="J213" s="18"/>
      <c r="K213" s="161" t="s">
        <v>259</v>
      </c>
      <c r="L213" s="162"/>
      <c r="M213" s="162"/>
      <c r="N213" s="162"/>
      <c r="O213" s="161" t="s">
        <v>53</v>
      </c>
      <c r="P213" s="162"/>
      <c r="Q213" s="161" t="s">
        <v>53</v>
      </c>
      <c r="R213" s="162"/>
      <c r="S213" s="162"/>
      <c r="T213" s="162"/>
      <c r="U213" s="161" t="s">
        <v>53</v>
      </c>
      <c r="V213" s="162"/>
      <c r="W213" s="162"/>
      <c r="X213" s="161" t="s">
        <v>53</v>
      </c>
      <c r="Y213" s="162"/>
      <c r="Z213" s="162"/>
      <c r="AA213" s="161" t="s">
        <v>53</v>
      </c>
      <c r="AB213" s="162"/>
      <c r="AC213" s="32"/>
      <c r="AD213" s="32"/>
      <c r="AE213" s="32"/>
    </row>
    <row r="214" spans="1:31">
      <c r="A214" s="18"/>
      <c r="B214" s="28" t="s">
        <v>225</v>
      </c>
      <c r="C214" s="167" t="s">
        <v>226</v>
      </c>
      <c r="D214" s="168"/>
      <c r="E214" s="168"/>
      <c r="F214" s="168"/>
      <c r="G214" s="18"/>
      <c r="H214" s="18"/>
      <c r="I214" s="18"/>
      <c r="J214" s="18"/>
      <c r="K214" s="169" t="s">
        <v>25</v>
      </c>
      <c r="L214" s="170"/>
      <c r="M214" s="170"/>
      <c r="N214" s="170"/>
      <c r="O214" s="169" t="s">
        <v>25</v>
      </c>
      <c r="P214" s="170"/>
      <c r="Q214" s="169" t="s">
        <v>25</v>
      </c>
      <c r="R214" s="170"/>
      <c r="S214" s="170"/>
      <c r="T214" s="170"/>
      <c r="U214" s="169" t="s">
        <v>27</v>
      </c>
      <c r="V214" s="170"/>
      <c r="W214" s="170"/>
      <c r="X214" s="169" t="s">
        <v>27</v>
      </c>
      <c r="Y214" s="170"/>
      <c r="Z214" s="170"/>
      <c r="AA214" s="169" t="s">
        <v>27</v>
      </c>
      <c r="AB214" s="170"/>
      <c r="AC214" s="32"/>
      <c r="AD214" s="32"/>
      <c r="AE214" s="32"/>
    </row>
    <row r="215" spans="1:31">
      <c r="A215" s="18"/>
      <c r="B215" s="29" t="s">
        <v>233</v>
      </c>
      <c r="C215" s="163" t="s">
        <v>234</v>
      </c>
      <c r="D215" s="164"/>
      <c r="E215" s="164"/>
      <c r="F215" s="164"/>
      <c r="G215" s="18"/>
      <c r="H215" s="18"/>
      <c r="I215" s="18"/>
      <c r="J215" s="18"/>
      <c r="K215" s="161" t="s">
        <v>25</v>
      </c>
      <c r="L215" s="162"/>
      <c r="M215" s="162"/>
      <c r="N215" s="162"/>
      <c r="O215" s="161" t="s">
        <v>53</v>
      </c>
      <c r="P215" s="162"/>
      <c r="Q215" s="161" t="s">
        <v>53</v>
      </c>
      <c r="R215" s="162"/>
      <c r="S215" s="162"/>
      <c r="T215" s="162"/>
      <c r="U215" s="161" t="s">
        <v>53</v>
      </c>
      <c r="V215" s="162"/>
      <c r="W215" s="162"/>
      <c r="X215" s="161" t="s">
        <v>53</v>
      </c>
      <c r="Y215" s="162"/>
      <c r="Z215" s="162"/>
      <c r="AA215" s="161" t="s">
        <v>53</v>
      </c>
      <c r="AB215" s="162"/>
      <c r="AC215" s="32"/>
      <c r="AD215" s="32"/>
      <c r="AE215" s="32"/>
    </row>
    <row r="216" spans="1:31">
      <c r="A216" s="18"/>
      <c r="B216" s="171" t="s">
        <v>407</v>
      </c>
      <c r="C216" s="172"/>
      <c r="D216" s="172"/>
      <c r="E216" s="172"/>
      <c r="F216" s="172"/>
      <c r="G216" s="172"/>
      <c r="H216" s="172"/>
      <c r="I216" s="27"/>
      <c r="J216" s="27"/>
      <c r="K216" s="165" t="s">
        <v>53</v>
      </c>
      <c r="L216" s="166"/>
      <c r="M216" s="166"/>
      <c r="N216" s="166"/>
      <c r="O216" s="165" t="s">
        <v>53</v>
      </c>
      <c r="P216" s="166"/>
      <c r="Q216" s="165" t="s">
        <v>53</v>
      </c>
      <c r="R216" s="166"/>
      <c r="S216" s="166"/>
      <c r="T216" s="166"/>
      <c r="U216" s="165" t="s">
        <v>53</v>
      </c>
      <c r="V216" s="166"/>
      <c r="W216" s="166"/>
      <c r="X216" s="165" t="s">
        <v>53</v>
      </c>
      <c r="Y216" s="166"/>
      <c r="Z216" s="166"/>
      <c r="AA216" s="165" t="s">
        <v>53</v>
      </c>
      <c r="AB216" s="166"/>
      <c r="AC216" s="32"/>
      <c r="AD216" s="32"/>
      <c r="AE216" s="32"/>
    </row>
    <row r="217" spans="1:31">
      <c r="A217" s="18"/>
      <c r="B217" s="28" t="s">
        <v>181</v>
      </c>
      <c r="C217" s="167" t="s">
        <v>182</v>
      </c>
      <c r="D217" s="168"/>
      <c r="E217" s="168"/>
      <c r="F217" s="168"/>
      <c r="G217" s="18"/>
      <c r="H217" s="18"/>
      <c r="I217" s="18"/>
      <c r="J217" s="18"/>
      <c r="K217" s="169" t="s">
        <v>53</v>
      </c>
      <c r="L217" s="170"/>
      <c r="M217" s="170"/>
      <c r="N217" s="170"/>
      <c r="O217" s="169" t="s">
        <v>53</v>
      </c>
      <c r="P217" s="170"/>
      <c r="Q217" s="169" t="s">
        <v>53</v>
      </c>
      <c r="R217" s="170"/>
      <c r="S217" s="170"/>
      <c r="T217" s="170"/>
      <c r="U217" s="169" t="s">
        <v>53</v>
      </c>
      <c r="V217" s="170"/>
      <c r="W217" s="170"/>
      <c r="X217" s="169" t="s">
        <v>53</v>
      </c>
      <c r="Y217" s="170"/>
      <c r="Z217" s="170"/>
      <c r="AA217" s="169" t="s">
        <v>53</v>
      </c>
      <c r="AB217" s="170"/>
      <c r="AC217" s="32"/>
      <c r="AD217" s="32"/>
      <c r="AE217" s="32"/>
    </row>
    <row r="218" spans="1:31">
      <c r="A218" s="18"/>
      <c r="B218" s="29" t="s">
        <v>195</v>
      </c>
      <c r="C218" s="163" t="s">
        <v>196</v>
      </c>
      <c r="D218" s="164"/>
      <c r="E218" s="164"/>
      <c r="F218" s="164"/>
      <c r="G218" s="18"/>
      <c r="H218" s="18"/>
      <c r="I218" s="18"/>
      <c r="J218" s="18"/>
      <c r="K218" s="161" t="s">
        <v>53</v>
      </c>
      <c r="L218" s="162"/>
      <c r="M218" s="162"/>
      <c r="N218" s="162"/>
      <c r="O218" s="161" t="s">
        <v>53</v>
      </c>
      <c r="P218" s="162"/>
      <c r="Q218" s="161" t="s">
        <v>53</v>
      </c>
      <c r="R218" s="162"/>
      <c r="S218" s="162"/>
      <c r="T218" s="162"/>
      <c r="U218" s="161" t="s">
        <v>53</v>
      </c>
      <c r="V218" s="162"/>
      <c r="W218" s="162"/>
      <c r="X218" s="161" t="s">
        <v>53</v>
      </c>
      <c r="Y218" s="162"/>
      <c r="Z218" s="162"/>
      <c r="AA218" s="161" t="s">
        <v>53</v>
      </c>
      <c r="AB218" s="162"/>
      <c r="AC218" s="32"/>
      <c r="AD218" s="32"/>
      <c r="AE218" s="32"/>
    </row>
    <row r="219" spans="1:31">
      <c r="A219" s="18"/>
      <c r="B219" s="171" t="s">
        <v>408</v>
      </c>
      <c r="C219" s="172"/>
      <c r="D219" s="172"/>
      <c r="E219" s="172"/>
      <c r="F219" s="172"/>
      <c r="G219" s="172"/>
      <c r="H219" s="172"/>
      <c r="I219" s="27"/>
      <c r="J219" s="27"/>
      <c r="K219" s="165" t="s">
        <v>160</v>
      </c>
      <c r="L219" s="166"/>
      <c r="M219" s="166"/>
      <c r="N219" s="166"/>
      <c r="O219" s="165" t="s">
        <v>160</v>
      </c>
      <c r="P219" s="166"/>
      <c r="Q219" s="165" t="s">
        <v>160</v>
      </c>
      <c r="R219" s="166"/>
      <c r="S219" s="166"/>
      <c r="T219" s="166"/>
      <c r="U219" s="165" t="s">
        <v>27</v>
      </c>
      <c r="V219" s="166"/>
      <c r="W219" s="166"/>
      <c r="X219" s="165" t="s">
        <v>27</v>
      </c>
      <c r="Y219" s="166"/>
      <c r="Z219" s="166"/>
      <c r="AA219" s="165" t="s">
        <v>27</v>
      </c>
      <c r="AB219" s="166"/>
      <c r="AC219" s="32"/>
      <c r="AD219" s="32"/>
      <c r="AE219" s="32"/>
    </row>
    <row r="220" spans="1:31">
      <c r="A220" s="18"/>
      <c r="B220" s="28" t="s">
        <v>225</v>
      </c>
      <c r="C220" s="167" t="s">
        <v>226</v>
      </c>
      <c r="D220" s="168"/>
      <c r="E220" s="168"/>
      <c r="F220" s="168"/>
      <c r="G220" s="18"/>
      <c r="H220" s="18"/>
      <c r="I220" s="18"/>
      <c r="J220" s="18"/>
      <c r="K220" s="169" t="s">
        <v>160</v>
      </c>
      <c r="L220" s="170"/>
      <c r="M220" s="170"/>
      <c r="N220" s="170"/>
      <c r="O220" s="169" t="s">
        <v>160</v>
      </c>
      <c r="P220" s="170"/>
      <c r="Q220" s="169" t="s">
        <v>160</v>
      </c>
      <c r="R220" s="170"/>
      <c r="S220" s="170"/>
      <c r="T220" s="170"/>
      <c r="U220" s="169" t="s">
        <v>27</v>
      </c>
      <c r="V220" s="170"/>
      <c r="W220" s="170"/>
      <c r="X220" s="169" t="s">
        <v>27</v>
      </c>
      <c r="Y220" s="170"/>
      <c r="Z220" s="170"/>
      <c r="AA220" s="169" t="s">
        <v>27</v>
      </c>
      <c r="AB220" s="170"/>
      <c r="AC220" s="32"/>
      <c r="AD220" s="32"/>
      <c r="AE220" s="32"/>
    </row>
    <row r="221" spans="1:31">
      <c r="A221" s="18"/>
      <c r="B221" s="29" t="s">
        <v>233</v>
      </c>
      <c r="C221" s="163" t="s">
        <v>234</v>
      </c>
      <c r="D221" s="164"/>
      <c r="E221" s="164"/>
      <c r="F221" s="164"/>
      <c r="G221" s="18"/>
      <c r="H221" s="18"/>
      <c r="I221" s="18"/>
      <c r="J221" s="18"/>
      <c r="K221" s="161" t="s">
        <v>160</v>
      </c>
      <c r="L221" s="162"/>
      <c r="M221" s="162"/>
      <c r="N221" s="162"/>
      <c r="O221" s="161" t="s">
        <v>53</v>
      </c>
      <c r="P221" s="162"/>
      <c r="Q221" s="161" t="s">
        <v>53</v>
      </c>
      <c r="R221" s="162"/>
      <c r="S221" s="162"/>
      <c r="T221" s="162"/>
      <c r="U221" s="161" t="s">
        <v>53</v>
      </c>
      <c r="V221" s="162"/>
      <c r="W221" s="162"/>
      <c r="X221" s="161" t="s">
        <v>53</v>
      </c>
      <c r="Y221" s="162"/>
      <c r="Z221" s="162"/>
      <c r="AA221" s="161" t="s">
        <v>53</v>
      </c>
      <c r="AB221" s="162"/>
      <c r="AC221" s="32"/>
      <c r="AD221" s="32"/>
      <c r="AE221" s="32"/>
    </row>
    <row r="222" spans="1:31">
      <c r="A222" s="18"/>
      <c r="B222" s="116" t="s">
        <v>409</v>
      </c>
      <c r="C222" s="117"/>
      <c r="D222" s="117"/>
      <c r="E222" s="117"/>
      <c r="F222" s="117"/>
      <c r="G222" s="117"/>
      <c r="H222" s="117"/>
      <c r="I222" s="24"/>
      <c r="J222" s="24"/>
      <c r="K222" s="118" t="s">
        <v>410</v>
      </c>
      <c r="L222" s="119"/>
      <c r="M222" s="119"/>
      <c r="N222" s="119"/>
      <c r="O222" s="118" t="s">
        <v>411</v>
      </c>
      <c r="P222" s="119"/>
      <c r="Q222" s="118" t="s">
        <v>412</v>
      </c>
      <c r="R222" s="119"/>
      <c r="S222" s="119"/>
      <c r="T222" s="119"/>
      <c r="U222" s="118" t="s">
        <v>413</v>
      </c>
      <c r="V222" s="119"/>
      <c r="W222" s="119"/>
      <c r="X222" s="118" t="s">
        <v>249</v>
      </c>
      <c r="Y222" s="119"/>
      <c r="Z222" s="119"/>
      <c r="AA222" s="118" t="s">
        <v>414</v>
      </c>
      <c r="AB222" s="119"/>
      <c r="AC222" s="32"/>
      <c r="AD222" s="32"/>
      <c r="AE222" s="32"/>
    </row>
    <row r="223" spans="1:31">
      <c r="A223" s="18"/>
      <c r="B223" s="156" t="s">
        <v>415</v>
      </c>
      <c r="C223" s="157"/>
      <c r="D223" s="157"/>
      <c r="E223" s="157"/>
      <c r="F223" s="157"/>
      <c r="G223" s="157"/>
      <c r="H223" s="157"/>
      <c r="I223" s="25"/>
      <c r="J223" s="25"/>
      <c r="K223" s="152" t="s">
        <v>416</v>
      </c>
      <c r="L223" s="153"/>
      <c r="M223" s="153"/>
      <c r="N223" s="153"/>
      <c r="O223" s="152" t="s">
        <v>417</v>
      </c>
      <c r="P223" s="153"/>
      <c r="Q223" s="152" t="s">
        <v>418</v>
      </c>
      <c r="R223" s="153"/>
      <c r="S223" s="153"/>
      <c r="T223" s="153"/>
      <c r="U223" s="152" t="s">
        <v>419</v>
      </c>
      <c r="V223" s="153"/>
      <c r="W223" s="153"/>
      <c r="X223" s="152" t="s">
        <v>420</v>
      </c>
      <c r="Y223" s="153"/>
      <c r="Z223" s="153"/>
      <c r="AA223" s="152" t="s">
        <v>421</v>
      </c>
      <c r="AB223" s="153"/>
      <c r="AC223" s="32"/>
      <c r="AD223" s="32"/>
      <c r="AE223" s="32"/>
    </row>
    <row r="224" spans="1:31">
      <c r="A224" s="18"/>
      <c r="B224" s="173" t="s">
        <v>422</v>
      </c>
      <c r="C224" s="174"/>
      <c r="D224" s="174"/>
      <c r="E224" s="174"/>
      <c r="F224" s="174"/>
      <c r="G224" s="174"/>
      <c r="H224" s="174"/>
      <c r="I224" s="26"/>
      <c r="J224" s="26"/>
      <c r="K224" s="154" t="s">
        <v>305</v>
      </c>
      <c r="L224" s="155"/>
      <c r="M224" s="155"/>
      <c r="N224" s="155"/>
      <c r="O224" s="154" t="s">
        <v>305</v>
      </c>
      <c r="P224" s="155"/>
      <c r="Q224" s="154" t="s">
        <v>305</v>
      </c>
      <c r="R224" s="155"/>
      <c r="S224" s="155"/>
      <c r="T224" s="155"/>
      <c r="U224" s="154" t="s">
        <v>27</v>
      </c>
      <c r="V224" s="155"/>
      <c r="W224" s="155"/>
      <c r="X224" s="154" t="s">
        <v>27</v>
      </c>
      <c r="Y224" s="155"/>
      <c r="Z224" s="155"/>
      <c r="AA224" s="154" t="s">
        <v>27</v>
      </c>
      <c r="AB224" s="155"/>
      <c r="AC224" s="32"/>
      <c r="AD224" s="32"/>
      <c r="AE224" s="32"/>
    </row>
    <row r="225" spans="1:31">
      <c r="A225" s="18"/>
      <c r="B225" s="171" t="s">
        <v>408</v>
      </c>
      <c r="C225" s="172"/>
      <c r="D225" s="172"/>
      <c r="E225" s="172"/>
      <c r="F225" s="172"/>
      <c r="G225" s="172"/>
      <c r="H225" s="172"/>
      <c r="I225" s="27"/>
      <c r="J225" s="27"/>
      <c r="K225" s="165" t="s">
        <v>305</v>
      </c>
      <c r="L225" s="166"/>
      <c r="M225" s="166"/>
      <c r="N225" s="166"/>
      <c r="O225" s="165" t="s">
        <v>305</v>
      </c>
      <c r="P225" s="166"/>
      <c r="Q225" s="165" t="s">
        <v>305</v>
      </c>
      <c r="R225" s="166"/>
      <c r="S225" s="166"/>
      <c r="T225" s="166"/>
      <c r="U225" s="165" t="s">
        <v>27</v>
      </c>
      <c r="V225" s="166"/>
      <c r="W225" s="166"/>
      <c r="X225" s="165" t="s">
        <v>27</v>
      </c>
      <c r="Y225" s="166"/>
      <c r="Z225" s="166"/>
      <c r="AA225" s="165" t="s">
        <v>27</v>
      </c>
      <c r="AB225" s="166"/>
      <c r="AC225" s="32"/>
      <c r="AD225" s="32"/>
      <c r="AE225" s="32"/>
    </row>
    <row r="226" spans="1:31">
      <c r="A226" s="18"/>
      <c r="B226" s="28" t="s">
        <v>236</v>
      </c>
      <c r="C226" s="167" t="s">
        <v>237</v>
      </c>
      <c r="D226" s="168"/>
      <c r="E226" s="168"/>
      <c r="F226" s="168"/>
      <c r="G226" s="18"/>
      <c r="H226" s="18"/>
      <c r="I226" s="18"/>
      <c r="J226" s="18"/>
      <c r="K226" s="169" t="s">
        <v>305</v>
      </c>
      <c r="L226" s="170"/>
      <c r="M226" s="170"/>
      <c r="N226" s="170"/>
      <c r="O226" s="169" t="s">
        <v>305</v>
      </c>
      <c r="P226" s="170"/>
      <c r="Q226" s="169" t="s">
        <v>305</v>
      </c>
      <c r="R226" s="170"/>
      <c r="S226" s="170"/>
      <c r="T226" s="170"/>
      <c r="U226" s="169" t="s">
        <v>27</v>
      </c>
      <c r="V226" s="170"/>
      <c r="W226" s="170"/>
      <c r="X226" s="169" t="s">
        <v>27</v>
      </c>
      <c r="Y226" s="170"/>
      <c r="Z226" s="170"/>
      <c r="AA226" s="169" t="s">
        <v>27</v>
      </c>
      <c r="AB226" s="170"/>
      <c r="AC226" s="32"/>
      <c r="AD226" s="32"/>
      <c r="AE226" s="32"/>
    </row>
    <row r="227" spans="1:31">
      <c r="A227" s="18"/>
      <c r="B227" s="29" t="s">
        <v>241</v>
      </c>
      <c r="C227" s="163" t="s">
        <v>242</v>
      </c>
      <c r="D227" s="164"/>
      <c r="E227" s="164"/>
      <c r="F227" s="164"/>
      <c r="G227" s="18"/>
      <c r="H227" s="18"/>
      <c r="I227" s="18"/>
      <c r="J227" s="18"/>
      <c r="K227" s="161" t="s">
        <v>305</v>
      </c>
      <c r="L227" s="162"/>
      <c r="M227" s="162"/>
      <c r="N227" s="162"/>
      <c r="O227" s="161" t="s">
        <v>53</v>
      </c>
      <c r="P227" s="162"/>
      <c r="Q227" s="161" t="s">
        <v>53</v>
      </c>
      <c r="R227" s="162"/>
      <c r="S227" s="162"/>
      <c r="T227" s="162"/>
      <c r="U227" s="161" t="s">
        <v>53</v>
      </c>
      <c r="V227" s="162"/>
      <c r="W227" s="162"/>
      <c r="X227" s="161" t="s">
        <v>53</v>
      </c>
      <c r="Y227" s="162"/>
      <c r="Z227" s="162"/>
      <c r="AA227" s="161" t="s">
        <v>53</v>
      </c>
      <c r="AB227" s="162"/>
      <c r="AC227" s="32"/>
      <c r="AD227" s="32"/>
      <c r="AE227" s="32"/>
    </row>
    <row r="228" spans="1:31">
      <c r="A228" s="18"/>
      <c r="B228" s="173" t="s">
        <v>423</v>
      </c>
      <c r="C228" s="174"/>
      <c r="D228" s="174"/>
      <c r="E228" s="174"/>
      <c r="F228" s="174"/>
      <c r="G228" s="174"/>
      <c r="H228" s="174"/>
      <c r="I228" s="26"/>
      <c r="J228" s="26"/>
      <c r="K228" s="154" t="s">
        <v>346</v>
      </c>
      <c r="L228" s="155"/>
      <c r="M228" s="155"/>
      <c r="N228" s="155"/>
      <c r="O228" s="154" t="s">
        <v>346</v>
      </c>
      <c r="P228" s="155"/>
      <c r="Q228" s="154" t="s">
        <v>346</v>
      </c>
      <c r="R228" s="155"/>
      <c r="S228" s="155"/>
      <c r="T228" s="155"/>
      <c r="U228" s="154" t="s">
        <v>27</v>
      </c>
      <c r="V228" s="155"/>
      <c r="W228" s="155"/>
      <c r="X228" s="154" t="s">
        <v>27</v>
      </c>
      <c r="Y228" s="155"/>
      <c r="Z228" s="155"/>
      <c r="AA228" s="154" t="s">
        <v>27</v>
      </c>
      <c r="AB228" s="155"/>
      <c r="AC228" s="32"/>
      <c r="AD228" s="32"/>
      <c r="AE228" s="32"/>
    </row>
    <row r="229" spans="1:31">
      <c r="A229" s="18"/>
      <c r="B229" s="171" t="s">
        <v>332</v>
      </c>
      <c r="C229" s="172"/>
      <c r="D229" s="172"/>
      <c r="E229" s="172"/>
      <c r="F229" s="172"/>
      <c r="G229" s="172"/>
      <c r="H229" s="172"/>
      <c r="I229" s="27"/>
      <c r="J229" s="27"/>
      <c r="K229" s="165" t="s">
        <v>346</v>
      </c>
      <c r="L229" s="166"/>
      <c r="M229" s="166"/>
      <c r="N229" s="166"/>
      <c r="O229" s="165" t="s">
        <v>346</v>
      </c>
      <c r="P229" s="166"/>
      <c r="Q229" s="165" t="s">
        <v>346</v>
      </c>
      <c r="R229" s="166"/>
      <c r="S229" s="166"/>
      <c r="T229" s="166"/>
      <c r="U229" s="165" t="s">
        <v>27</v>
      </c>
      <c r="V229" s="166"/>
      <c r="W229" s="166"/>
      <c r="X229" s="165" t="s">
        <v>27</v>
      </c>
      <c r="Y229" s="166"/>
      <c r="Z229" s="166"/>
      <c r="AA229" s="165" t="s">
        <v>27</v>
      </c>
      <c r="AB229" s="166"/>
      <c r="AC229" s="32"/>
      <c r="AD229" s="32"/>
      <c r="AE229" s="32"/>
    </row>
    <row r="230" spans="1:31">
      <c r="A230" s="18"/>
      <c r="B230" s="28" t="s">
        <v>225</v>
      </c>
      <c r="C230" s="167" t="s">
        <v>226</v>
      </c>
      <c r="D230" s="168"/>
      <c r="E230" s="168"/>
      <c r="F230" s="168"/>
      <c r="G230" s="18"/>
      <c r="H230" s="18"/>
      <c r="I230" s="18"/>
      <c r="J230" s="18"/>
      <c r="K230" s="169" t="s">
        <v>346</v>
      </c>
      <c r="L230" s="170"/>
      <c r="M230" s="170"/>
      <c r="N230" s="170"/>
      <c r="O230" s="169" t="s">
        <v>346</v>
      </c>
      <c r="P230" s="170"/>
      <c r="Q230" s="169" t="s">
        <v>346</v>
      </c>
      <c r="R230" s="170"/>
      <c r="S230" s="170"/>
      <c r="T230" s="170"/>
      <c r="U230" s="169" t="s">
        <v>27</v>
      </c>
      <c r="V230" s="170"/>
      <c r="W230" s="170"/>
      <c r="X230" s="169" t="s">
        <v>27</v>
      </c>
      <c r="Y230" s="170"/>
      <c r="Z230" s="170"/>
      <c r="AA230" s="169" t="s">
        <v>27</v>
      </c>
      <c r="AB230" s="170"/>
      <c r="AC230" s="32"/>
      <c r="AD230" s="32"/>
      <c r="AE230" s="32"/>
    </row>
    <row r="231" spans="1:31">
      <c r="A231" s="18"/>
      <c r="B231" s="29" t="s">
        <v>233</v>
      </c>
      <c r="C231" s="163" t="s">
        <v>234</v>
      </c>
      <c r="D231" s="164"/>
      <c r="E231" s="164"/>
      <c r="F231" s="164"/>
      <c r="G231" s="18"/>
      <c r="H231" s="18"/>
      <c r="I231" s="18"/>
      <c r="J231" s="18"/>
      <c r="K231" s="161" t="s">
        <v>346</v>
      </c>
      <c r="L231" s="162"/>
      <c r="M231" s="162"/>
      <c r="N231" s="162"/>
      <c r="O231" s="161" t="s">
        <v>53</v>
      </c>
      <c r="P231" s="162"/>
      <c r="Q231" s="161" t="s">
        <v>53</v>
      </c>
      <c r="R231" s="162"/>
      <c r="S231" s="162"/>
      <c r="T231" s="162"/>
      <c r="U231" s="161" t="s">
        <v>53</v>
      </c>
      <c r="V231" s="162"/>
      <c r="W231" s="162"/>
      <c r="X231" s="161" t="s">
        <v>53</v>
      </c>
      <c r="Y231" s="162"/>
      <c r="Z231" s="162"/>
      <c r="AA231" s="161" t="s">
        <v>53</v>
      </c>
      <c r="AB231" s="162"/>
      <c r="AC231" s="32"/>
      <c r="AD231" s="32"/>
      <c r="AE231" s="32"/>
    </row>
    <row r="232" spans="1:31">
      <c r="A232" s="18"/>
      <c r="B232" s="173" t="s">
        <v>424</v>
      </c>
      <c r="C232" s="174"/>
      <c r="D232" s="174"/>
      <c r="E232" s="174"/>
      <c r="F232" s="174"/>
      <c r="G232" s="174"/>
      <c r="H232" s="174"/>
      <c r="I232" s="26"/>
      <c r="J232" s="26"/>
      <c r="K232" s="154" t="s">
        <v>425</v>
      </c>
      <c r="L232" s="155"/>
      <c r="M232" s="155"/>
      <c r="N232" s="155"/>
      <c r="O232" s="154" t="s">
        <v>425</v>
      </c>
      <c r="P232" s="155"/>
      <c r="Q232" s="154" t="s">
        <v>425</v>
      </c>
      <c r="R232" s="155"/>
      <c r="S232" s="155"/>
      <c r="T232" s="155"/>
      <c r="U232" s="154" t="s">
        <v>27</v>
      </c>
      <c r="V232" s="155"/>
      <c r="W232" s="155"/>
      <c r="X232" s="154" t="s">
        <v>27</v>
      </c>
      <c r="Y232" s="155"/>
      <c r="Z232" s="155"/>
      <c r="AA232" s="154" t="s">
        <v>27</v>
      </c>
      <c r="AB232" s="155"/>
      <c r="AC232" s="32"/>
      <c r="AD232" s="32"/>
      <c r="AE232" s="32"/>
    </row>
    <row r="233" spans="1:31">
      <c r="A233" s="18"/>
      <c r="B233" s="171" t="s">
        <v>332</v>
      </c>
      <c r="C233" s="172"/>
      <c r="D233" s="172"/>
      <c r="E233" s="172"/>
      <c r="F233" s="172"/>
      <c r="G233" s="172"/>
      <c r="H233" s="172"/>
      <c r="I233" s="27"/>
      <c r="J233" s="27"/>
      <c r="K233" s="165" t="s">
        <v>425</v>
      </c>
      <c r="L233" s="166"/>
      <c r="M233" s="166"/>
      <c r="N233" s="166"/>
      <c r="O233" s="165" t="s">
        <v>425</v>
      </c>
      <c r="P233" s="166"/>
      <c r="Q233" s="165" t="s">
        <v>425</v>
      </c>
      <c r="R233" s="166"/>
      <c r="S233" s="166"/>
      <c r="T233" s="166"/>
      <c r="U233" s="165" t="s">
        <v>27</v>
      </c>
      <c r="V233" s="166"/>
      <c r="W233" s="166"/>
      <c r="X233" s="165" t="s">
        <v>27</v>
      </c>
      <c r="Y233" s="166"/>
      <c r="Z233" s="166"/>
      <c r="AA233" s="165" t="s">
        <v>27</v>
      </c>
      <c r="AB233" s="166"/>
      <c r="AC233" s="32"/>
      <c r="AD233" s="32"/>
      <c r="AE233" s="32"/>
    </row>
    <row r="234" spans="1:31">
      <c r="A234" s="18"/>
      <c r="B234" s="28" t="s">
        <v>236</v>
      </c>
      <c r="C234" s="167" t="s">
        <v>237</v>
      </c>
      <c r="D234" s="168"/>
      <c r="E234" s="168"/>
      <c r="F234" s="168"/>
      <c r="G234" s="18"/>
      <c r="H234" s="18"/>
      <c r="I234" s="18"/>
      <c r="J234" s="18"/>
      <c r="K234" s="169" t="s">
        <v>425</v>
      </c>
      <c r="L234" s="170"/>
      <c r="M234" s="170"/>
      <c r="N234" s="170"/>
      <c r="O234" s="169" t="s">
        <v>425</v>
      </c>
      <c r="P234" s="170"/>
      <c r="Q234" s="169" t="s">
        <v>425</v>
      </c>
      <c r="R234" s="170"/>
      <c r="S234" s="170"/>
      <c r="T234" s="170"/>
      <c r="U234" s="169" t="s">
        <v>27</v>
      </c>
      <c r="V234" s="170"/>
      <c r="W234" s="170"/>
      <c r="X234" s="169" t="s">
        <v>27</v>
      </c>
      <c r="Y234" s="170"/>
      <c r="Z234" s="170"/>
      <c r="AA234" s="169" t="s">
        <v>27</v>
      </c>
      <c r="AB234" s="170"/>
      <c r="AC234" s="32"/>
      <c r="AD234" s="32"/>
      <c r="AE234" s="32"/>
    </row>
    <row r="235" spans="1:31">
      <c r="A235" s="18"/>
      <c r="B235" s="29" t="s">
        <v>241</v>
      </c>
      <c r="C235" s="163" t="s">
        <v>242</v>
      </c>
      <c r="D235" s="164"/>
      <c r="E235" s="164"/>
      <c r="F235" s="164"/>
      <c r="G235" s="18"/>
      <c r="H235" s="18"/>
      <c r="I235" s="18"/>
      <c r="J235" s="18"/>
      <c r="K235" s="161" t="s">
        <v>425</v>
      </c>
      <c r="L235" s="162"/>
      <c r="M235" s="162"/>
      <c r="N235" s="162"/>
      <c r="O235" s="161" t="s">
        <v>53</v>
      </c>
      <c r="P235" s="162"/>
      <c r="Q235" s="161" t="s">
        <v>53</v>
      </c>
      <c r="R235" s="162"/>
      <c r="S235" s="162"/>
      <c r="T235" s="162"/>
      <c r="U235" s="161" t="s">
        <v>53</v>
      </c>
      <c r="V235" s="162"/>
      <c r="W235" s="162"/>
      <c r="X235" s="161" t="s">
        <v>53</v>
      </c>
      <c r="Y235" s="162"/>
      <c r="Z235" s="162"/>
      <c r="AA235" s="161" t="s">
        <v>53</v>
      </c>
      <c r="AB235" s="162"/>
      <c r="AC235" s="32"/>
      <c r="AD235" s="32"/>
      <c r="AE235" s="32"/>
    </row>
    <row r="236" spans="1:31">
      <c r="A236" s="18"/>
      <c r="B236" s="173" t="s">
        <v>426</v>
      </c>
      <c r="C236" s="174"/>
      <c r="D236" s="174"/>
      <c r="E236" s="174"/>
      <c r="F236" s="174"/>
      <c r="G236" s="174"/>
      <c r="H236" s="174"/>
      <c r="I236" s="26"/>
      <c r="J236" s="26"/>
      <c r="K236" s="154" t="s">
        <v>427</v>
      </c>
      <c r="L236" s="155"/>
      <c r="M236" s="155"/>
      <c r="N236" s="155"/>
      <c r="O236" s="154" t="s">
        <v>427</v>
      </c>
      <c r="P236" s="155"/>
      <c r="Q236" s="154" t="s">
        <v>427</v>
      </c>
      <c r="R236" s="155"/>
      <c r="S236" s="155"/>
      <c r="T236" s="155"/>
      <c r="U236" s="154" t="s">
        <v>27</v>
      </c>
      <c r="V236" s="155"/>
      <c r="W236" s="155"/>
      <c r="X236" s="154" t="s">
        <v>27</v>
      </c>
      <c r="Y236" s="155"/>
      <c r="Z236" s="155"/>
      <c r="AA236" s="154" t="s">
        <v>27</v>
      </c>
      <c r="AB236" s="155"/>
      <c r="AC236" s="32"/>
      <c r="AD236" s="32"/>
      <c r="AE236" s="32"/>
    </row>
    <row r="237" spans="1:31">
      <c r="A237" s="18"/>
      <c r="B237" s="171" t="s">
        <v>332</v>
      </c>
      <c r="C237" s="172"/>
      <c r="D237" s="172"/>
      <c r="E237" s="172"/>
      <c r="F237" s="172"/>
      <c r="G237" s="172"/>
      <c r="H237" s="172"/>
      <c r="I237" s="27"/>
      <c r="J237" s="27"/>
      <c r="K237" s="165" t="s">
        <v>427</v>
      </c>
      <c r="L237" s="166"/>
      <c r="M237" s="166"/>
      <c r="N237" s="166"/>
      <c r="O237" s="165" t="s">
        <v>427</v>
      </c>
      <c r="P237" s="166"/>
      <c r="Q237" s="165" t="s">
        <v>427</v>
      </c>
      <c r="R237" s="166"/>
      <c r="S237" s="166"/>
      <c r="T237" s="166"/>
      <c r="U237" s="165" t="s">
        <v>27</v>
      </c>
      <c r="V237" s="166"/>
      <c r="W237" s="166"/>
      <c r="X237" s="165" t="s">
        <v>27</v>
      </c>
      <c r="Y237" s="166"/>
      <c r="Z237" s="166"/>
      <c r="AA237" s="165" t="s">
        <v>27</v>
      </c>
      <c r="AB237" s="166"/>
      <c r="AC237" s="32"/>
      <c r="AD237" s="32"/>
      <c r="AE237" s="32"/>
    </row>
    <row r="238" spans="1:31">
      <c r="A238" s="18"/>
      <c r="B238" s="28" t="s">
        <v>243</v>
      </c>
      <c r="C238" s="167" t="s">
        <v>244</v>
      </c>
      <c r="D238" s="168"/>
      <c r="E238" s="168"/>
      <c r="F238" s="168"/>
      <c r="G238" s="18"/>
      <c r="H238" s="18"/>
      <c r="I238" s="18"/>
      <c r="J238" s="18"/>
      <c r="K238" s="169" t="s">
        <v>427</v>
      </c>
      <c r="L238" s="170"/>
      <c r="M238" s="170"/>
      <c r="N238" s="170"/>
      <c r="O238" s="169" t="s">
        <v>427</v>
      </c>
      <c r="P238" s="170"/>
      <c r="Q238" s="169" t="s">
        <v>427</v>
      </c>
      <c r="R238" s="170"/>
      <c r="S238" s="170"/>
      <c r="T238" s="170"/>
      <c r="U238" s="169" t="s">
        <v>27</v>
      </c>
      <c r="V238" s="170"/>
      <c r="W238" s="170"/>
      <c r="X238" s="169" t="s">
        <v>27</v>
      </c>
      <c r="Y238" s="170"/>
      <c r="Z238" s="170"/>
      <c r="AA238" s="169" t="s">
        <v>27</v>
      </c>
      <c r="AB238" s="170"/>
      <c r="AC238" s="32"/>
      <c r="AD238" s="32"/>
      <c r="AE238" s="32"/>
    </row>
    <row r="239" spans="1:31">
      <c r="A239" s="18"/>
      <c r="B239" s="29" t="s">
        <v>251</v>
      </c>
      <c r="C239" s="163" t="s">
        <v>252</v>
      </c>
      <c r="D239" s="164"/>
      <c r="E239" s="164"/>
      <c r="F239" s="164"/>
      <c r="G239" s="18"/>
      <c r="H239" s="18"/>
      <c r="I239" s="18"/>
      <c r="J239" s="18"/>
      <c r="K239" s="161" t="s">
        <v>427</v>
      </c>
      <c r="L239" s="162"/>
      <c r="M239" s="162"/>
      <c r="N239" s="162"/>
      <c r="O239" s="161" t="s">
        <v>53</v>
      </c>
      <c r="P239" s="162"/>
      <c r="Q239" s="161" t="s">
        <v>53</v>
      </c>
      <c r="R239" s="162"/>
      <c r="S239" s="162"/>
      <c r="T239" s="162"/>
      <c r="U239" s="161" t="s">
        <v>53</v>
      </c>
      <c r="V239" s="162"/>
      <c r="W239" s="162"/>
      <c r="X239" s="161" t="s">
        <v>53</v>
      </c>
      <c r="Y239" s="162"/>
      <c r="Z239" s="162"/>
      <c r="AA239" s="161" t="s">
        <v>53</v>
      </c>
      <c r="AB239" s="162"/>
      <c r="AC239" s="32"/>
      <c r="AD239" s="32"/>
      <c r="AE239" s="32"/>
    </row>
    <row r="240" spans="1:31">
      <c r="A240" s="18"/>
      <c r="B240" s="173" t="s">
        <v>428</v>
      </c>
      <c r="C240" s="174"/>
      <c r="D240" s="174"/>
      <c r="E240" s="174"/>
      <c r="F240" s="174"/>
      <c r="G240" s="174"/>
      <c r="H240" s="174"/>
      <c r="I240" s="26"/>
      <c r="J240" s="26"/>
      <c r="K240" s="154" t="s">
        <v>429</v>
      </c>
      <c r="L240" s="155"/>
      <c r="M240" s="155"/>
      <c r="N240" s="155"/>
      <c r="O240" s="154" t="s">
        <v>429</v>
      </c>
      <c r="P240" s="155"/>
      <c r="Q240" s="154" t="s">
        <v>429</v>
      </c>
      <c r="R240" s="155"/>
      <c r="S240" s="155"/>
      <c r="T240" s="155"/>
      <c r="U240" s="154" t="s">
        <v>27</v>
      </c>
      <c r="V240" s="155"/>
      <c r="W240" s="155"/>
      <c r="X240" s="154" t="s">
        <v>27</v>
      </c>
      <c r="Y240" s="155"/>
      <c r="Z240" s="155"/>
      <c r="AA240" s="154" t="s">
        <v>27</v>
      </c>
      <c r="AB240" s="155"/>
      <c r="AC240" s="32"/>
      <c r="AD240" s="32"/>
      <c r="AE240" s="32"/>
    </row>
    <row r="241" spans="1:31">
      <c r="A241" s="18"/>
      <c r="B241" s="171" t="s">
        <v>332</v>
      </c>
      <c r="C241" s="172"/>
      <c r="D241" s="172"/>
      <c r="E241" s="172"/>
      <c r="F241" s="172"/>
      <c r="G241" s="172"/>
      <c r="H241" s="172"/>
      <c r="I241" s="27"/>
      <c r="J241" s="27"/>
      <c r="K241" s="165" t="s">
        <v>429</v>
      </c>
      <c r="L241" s="166"/>
      <c r="M241" s="166"/>
      <c r="N241" s="166"/>
      <c r="O241" s="165" t="s">
        <v>429</v>
      </c>
      <c r="P241" s="166"/>
      <c r="Q241" s="165" t="s">
        <v>429</v>
      </c>
      <c r="R241" s="166"/>
      <c r="S241" s="166"/>
      <c r="T241" s="166"/>
      <c r="U241" s="165" t="s">
        <v>27</v>
      </c>
      <c r="V241" s="166"/>
      <c r="W241" s="166"/>
      <c r="X241" s="165" t="s">
        <v>27</v>
      </c>
      <c r="Y241" s="166"/>
      <c r="Z241" s="166"/>
      <c r="AA241" s="165" t="s">
        <v>27</v>
      </c>
      <c r="AB241" s="166"/>
      <c r="AC241" s="32"/>
      <c r="AD241" s="32"/>
      <c r="AE241" s="32"/>
    </row>
    <row r="242" spans="1:31">
      <c r="A242" s="18"/>
      <c r="B242" s="28" t="s">
        <v>236</v>
      </c>
      <c r="C242" s="167" t="s">
        <v>237</v>
      </c>
      <c r="D242" s="168"/>
      <c r="E242" s="168"/>
      <c r="F242" s="168"/>
      <c r="G242" s="18"/>
      <c r="H242" s="18"/>
      <c r="I242" s="18"/>
      <c r="J242" s="18"/>
      <c r="K242" s="169" t="s">
        <v>429</v>
      </c>
      <c r="L242" s="170"/>
      <c r="M242" s="170"/>
      <c r="N242" s="170"/>
      <c r="O242" s="169" t="s">
        <v>429</v>
      </c>
      <c r="P242" s="170"/>
      <c r="Q242" s="169" t="s">
        <v>429</v>
      </c>
      <c r="R242" s="170"/>
      <c r="S242" s="170"/>
      <c r="T242" s="170"/>
      <c r="U242" s="169" t="s">
        <v>27</v>
      </c>
      <c r="V242" s="170"/>
      <c r="W242" s="170"/>
      <c r="X242" s="169" t="s">
        <v>27</v>
      </c>
      <c r="Y242" s="170"/>
      <c r="Z242" s="170"/>
      <c r="AA242" s="169" t="s">
        <v>27</v>
      </c>
      <c r="AB242" s="170"/>
      <c r="AC242" s="32"/>
      <c r="AD242" s="32"/>
      <c r="AE242" s="32"/>
    </row>
    <row r="243" spans="1:31">
      <c r="A243" s="18"/>
      <c r="B243" s="29" t="s">
        <v>241</v>
      </c>
      <c r="C243" s="163" t="s">
        <v>242</v>
      </c>
      <c r="D243" s="164"/>
      <c r="E243" s="164"/>
      <c r="F243" s="164"/>
      <c r="G243" s="18"/>
      <c r="H243" s="18"/>
      <c r="I243" s="18"/>
      <c r="J243" s="18"/>
      <c r="K243" s="161" t="s">
        <v>429</v>
      </c>
      <c r="L243" s="162"/>
      <c r="M243" s="162"/>
      <c r="N243" s="162"/>
      <c r="O243" s="161" t="s">
        <v>53</v>
      </c>
      <c r="P243" s="162"/>
      <c r="Q243" s="161" t="s">
        <v>53</v>
      </c>
      <c r="R243" s="162"/>
      <c r="S243" s="162"/>
      <c r="T243" s="162"/>
      <c r="U243" s="161" t="s">
        <v>53</v>
      </c>
      <c r="V243" s="162"/>
      <c r="W243" s="162"/>
      <c r="X243" s="161" t="s">
        <v>53</v>
      </c>
      <c r="Y243" s="162"/>
      <c r="Z243" s="162"/>
      <c r="AA243" s="161" t="s">
        <v>53</v>
      </c>
      <c r="AB243" s="162"/>
      <c r="AC243" s="32"/>
      <c r="AD243" s="32"/>
      <c r="AE243" s="32"/>
    </row>
    <row r="244" spans="1:31">
      <c r="A244" s="18"/>
      <c r="B244" s="173" t="s">
        <v>430</v>
      </c>
      <c r="C244" s="174"/>
      <c r="D244" s="174"/>
      <c r="E244" s="174"/>
      <c r="F244" s="174"/>
      <c r="G244" s="174"/>
      <c r="H244" s="174"/>
      <c r="I244" s="26"/>
      <c r="J244" s="26"/>
      <c r="K244" s="154" t="s">
        <v>431</v>
      </c>
      <c r="L244" s="155"/>
      <c r="M244" s="155"/>
      <c r="N244" s="155"/>
      <c r="O244" s="154" t="s">
        <v>432</v>
      </c>
      <c r="P244" s="155"/>
      <c r="Q244" s="154" t="s">
        <v>432</v>
      </c>
      <c r="R244" s="155"/>
      <c r="S244" s="155"/>
      <c r="T244" s="155"/>
      <c r="U244" s="154" t="s">
        <v>433</v>
      </c>
      <c r="V244" s="155"/>
      <c r="W244" s="155"/>
      <c r="X244" s="154" t="s">
        <v>27</v>
      </c>
      <c r="Y244" s="155"/>
      <c r="Z244" s="155"/>
      <c r="AA244" s="154" t="s">
        <v>433</v>
      </c>
      <c r="AB244" s="155"/>
      <c r="AC244" s="32"/>
      <c r="AD244" s="32"/>
      <c r="AE244" s="32"/>
    </row>
    <row r="245" spans="1:31">
      <c r="A245" s="18"/>
      <c r="B245" s="171" t="s">
        <v>332</v>
      </c>
      <c r="C245" s="172"/>
      <c r="D245" s="172"/>
      <c r="E245" s="172"/>
      <c r="F245" s="172"/>
      <c r="G245" s="172"/>
      <c r="H245" s="172"/>
      <c r="I245" s="27"/>
      <c r="J245" s="27"/>
      <c r="K245" s="165" t="s">
        <v>434</v>
      </c>
      <c r="L245" s="166"/>
      <c r="M245" s="166"/>
      <c r="N245" s="166"/>
      <c r="O245" s="165" t="s">
        <v>434</v>
      </c>
      <c r="P245" s="166"/>
      <c r="Q245" s="165" t="s">
        <v>434</v>
      </c>
      <c r="R245" s="166"/>
      <c r="S245" s="166"/>
      <c r="T245" s="166"/>
      <c r="U245" s="165" t="s">
        <v>27</v>
      </c>
      <c r="V245" s="166"/>
      <c r="W245" s="166"/>
      <c r="X245" s="165" t="s">
        <v>27</v>
      </c>
      <c r="Y245" s="166"/>
      <c r="Z245" s="166"/>
      <c r="AA245" s="165" t="s">
        <v>27</v>
      </c>
      <c r="AB245" s="166"/>
      <c r="AC245" s="32"/>
      <c r="AD245" s="32"/>
      <c r="AE245" s="32"/>
    </row>
    <row r="246" spans="1:31">
      <c r="A246" s="18"/>
      <c r="B246" s="28" t="s">
        <v>181</v>
      </c>
      <c r="C246" s="167" t="s">
        <v>182</v>
      </c>
      <c r="D246" s="168"/>
      <c r="E246" s="168"/>
      <c r="F246" s="168"/>
      <c r="G246" s="18"/>
      <c r="H246" s="18"/>
      <c r="I246" s="18"/>
      <c r="J246" s="18"/>
      <c r="K246" s="169" t="s">
        <v>72</v>
      </c>
      <c r="L246" s="170"/>
      <c r="M246" s="170"/>
      <c r="N246" s="170"/>
      <c r="O246" s="169" t="s">
        <v>72</v>
      </c>
      <c r="P246" s="170"/>
      <c r="Q246" s="169" t="s">
        <v>72</v>
      </c>
      <c r="R246" s="170"/>
      <c r="S246" s="170"/>
      <c r="T246" s="170"/>
      <c r="U246" s="169" t="s">
        <v>27</v>
      </c>
      <c r="V246" s="170"/>
      <c r="W246" s="170"/>
      <c r="X246" s="169" t="s">
        <v>27</v>
      </c>
      <c r="Y246" s="170"/>
      <c r="Z246" s="170"/>
      <c r="AA246" s="169" t="s">
        <v>27</v>
      </c>
      <c r="AB246" s="170"/>
      <c r="AC246" s="32"/>
      <c r="AD246" s="32"/>
      <c r="AE246" s="32"/>
    </row>
    <row r="247" spans="1:31">
      <c r="A247" s="18"/>
      <c r="B247" s="29" t="s">
        <v>195</v>
      </c>
      <c r="C247" s="163" t="s">
        <v>196</v>
      </c>
      <c r="D247" s="164"/>
      <c r="E247" s="164"/>
      <c r="F247" s="164"/>
      <c r="G247" s="18"/>
      <c r="H247" s="18"/>
      <c r="I247" s="18"/>
      <c r="J247" s="18"/>
      <c r="K247" s="161" t="s">
        <v>72</v>
      </c>
      <c r="L247" s="162"/>
      <c r="M247" s="162"/>
      <c r="N247" s="162"/>
      <c r="O247" s="161" t="s">
        <v>53</v>
      </c>
      <c r="P247" s="162"/>
      <c r="Q247" s="161" t="s">
        <v>53</v>
      </c>
      <c r="R247" s="162"/>
      <c r="S247" s="162"/>
      <c r="T247" s="162"/>
      <c r="U247" s="161" t="s">
        <v>53</v>
      </c>
      <c r="V247" s="162"/>
      <c r="W247" s="162"/>
      <c r="X247" s="161" t="s">
        <v>53</v>
      </c>
      <c r="Y247" s="162"/>
      <c r="Z247" s="162"/>
      <c r="AA247" s="161" t="s">
        <v>53</v>
      </c>
      <c r="AB247" s="162"/>
      <c r="AC247" s="32"/>
      <c r="AD247" s="32"/>
      <c r="AE247" s="32"/>
    </row>
    <row r="248" spans="1:31" ht="30" customHeight="1">
      <c r="A248" s="18"/>
      <c r="B248" s="28" t="s">
        <v>236</v>
      </c>
      <c r="C248" s="167" t="s">
        <v>237</v>
      </c>
      <c r="D248" s="167"/>
      <c r="E248" s="167"/>
      <c r="F248" s="167"/>
      <c r="G248" s="18"/>
      <c r="H248" s="18"/>
      <c r="I248" s="18"/>
      <c r="J248" s="18"/>
      <c r="K248" s="169" t="s">
        <v>435</v>
      </c>
      <c r="L248" s="170"/>
      <c r="M248" s="170"/>
      <c r="N248" s="170"/>
      <c r="O248" s="169" t="s">
        <v>435</v>
      </c>
      <c r="P248" s="170"/>
      <c r="Q248" s="169" t="s">
        <v>435</v>
      </c>
      <c r="R248" s="170"/>
      <c r="S248" s="170"/>
      <c r="T248" s="170"/>
      <c r="U248" s="169" t="s">
        <v>27</v>
      </c>
      <c r="V248" s="170"/>
      <c r="W248" s="170"/>
      <c r="X248" s="169" t="s">
        <v>27</v>
      </c>
      <c r="Y248" s="170"/>
      <c r="Z248" s="170"/>
      <c r="AA248" s="169" t="s">
        <v>27</v>
      </c>
      <c r="AB248" s="170"/>
      <c r="AC248" s="32"/>
      <c r="AD248" s="32"/>
      <c r="AE248" s="32"/>
    </row>
    <row r="249" spans="1:31">
      <c r="A249" s="18"/>
      <c r="B249" s="29" t="s">
        <v>241</v>
      </c>
      <c r="C249" s="163" t="s">
        <v>242</v>
      </c>
      <c r="D249" s="164"/>
      <c r="E249" s="164"/>
      <c r="F249" s="164"/>
      <c r="G249" s="18"/>
      <c r="H249" s="18"/>
      <c r="I249" s="18"/>
      <c r="J249" s="18"/>
      <c r="K249" s="161" t="s">
        <v>435</v>
      </c>
      <c r="L249" s="162"/>
      <c r="M249" s="162"/>
      <c r="N249" s="162"/>
      <c r="O249" s="161" t="s">
        <v>53</v>
      </c>
      <c r="P249" s="162"/>
      <c r="Q249" s="161" t="s">
        <v>53</v>
      </c>
      <c r="R249" s="162"/>
      <c r="S249" s="162"/>
      <c r="T249" s="162"/>
      <c r="U249" s="161" t="s">
        <v>53</v>
      </c>
      <c r="V249" s="162"/>
      <c r="W249" s="162"/>
      <c r="X249" s="161" t="s">
        <v>53</v>
      </c>
      <c r="Y249" s="162"/>
      <c r="Z249" s="162"/>
      <c r="AA249" s="161" t="s">
        <v>53</v>
      </c>
      <c r="AB249" s="162"/>
      <c r="AC249" s="32"/>
      <c r="AD249" s="32"/>
      <c r="AE249" s="32"/>
    </row>
    <row r="250" spans="1:31">
      <c r="A250" s="18"/>
      <c r="B250" s="171" t="s">
        <v>408</v>
      </c>
      <c r="C250" s="172"/>
      <c r="D250" s="172"/>
      <c r="E250" s="172"/>
      <c r="F250" s="172"/>
      <c r="G250" s="172"/>
      <c r="H250" s="172"/>
      <c r="I250" s="27"/>
      <c r="J250" s="27"/>
      <c r="K250" s="165" t="s">
        <v>436</v>
      </c>
      <c r="L250" s="166"/>
      <c r="M250" s="166"/>
      <c r="N250" s="166"/>
      <c r="O250" s="165" t="s">
        <v>153</v>
      </c>
      <c r="P250" s="166"/>
      <c r="Q250" s="165" t="s">
        <v>153</v>
      </c>
      <c r="R250" s="166"/>
      <c r="S250" s="166"/>
      <c r="T250" s="166"/>
      <c r="U250" s="165" t="s">
        <v>437</v>
      </c>
      <c r="V250" s="166"/>
      <c r="W250" s="166"/>
      <c r="X250" s="165" t="s">
        <v>27</v>
      </c>
      <c r="Y250" s="166"/>
      <c r="Z250" s="166"/>
      <c r="AA250" s="165" t="s">
        <v>437</v>
      </c>
      <c r="AB250" s="166"/>
      <c r="AC250" s="32"/>
      <c r="AD250" s="32"/>
      <c r="AE250" s="32"/>
    </row>
    <row r="251" spans="1:31">
      <c r="A251" s="18"/>
      <c r="B251" s="28" t="s">
        <v>164</v>
      </c>
      <c r="C251" s="167" t="s">
        <v>165</v>
      </c>
      <c r="D251" s="168"/>
      <c r="E251" s="168"/>
      <c r="F251" s="168"/>
      <c r="G251" s="18"/>
      <c r="H251" s="18"/>
      <c r="I251" s="18"/>
      <c r="J251" s="18"/>
      <c r="K251" s="169" t="s">
        <v>438</v>
      </c>
      <c r="L251" s="170"/>
      <c r="M251" s="170"/>
      <c r="N251" s="170"/>
      <c r="O251" s="169" t="s">
        <v>153</v>
      </c>
      <c r="P251" s="170"/>
      <c r="Q251" s="169" t="s">
        <v>153</v>
      </c>
      <c r="R251" s="170"/>
      <c r="S251" s="170"/>
      <c r="T251" s="170"/>
      <c r="U251" s="169" t="s">
        <v>439</v>
      </c>
      <c r="V251" s="170"/>
      <c r="W251" s="170"/>
      <c r="X251" s="169" t="s">
        <v>27</v>
      </c>
      <c r="Y251" s="170"/>
      <c r="Z251" s="170"/>
      <c r="AA251" s="169" t="s">
        <v>439</v>
      </c>
      <c r="AB251" s="170"/>
      <c r="AC251" s="32"/>
      <c r="AD251" s="32"/>
      <c r="AE251" s="32"/>
    </row>
    <row r="252" spans="1:31">
      <c r="A252" s="18"/>
      <c r="B252" s="29" t="s">
        <v>172</v>
      </c>
      <c r="C252" s="163" t="s">
        <v>173</v>
      </c>
      <c r="D252" s="164"/>
      <c r="E252" s="164"/>
      <c r="F252" s="164"/>
      <c r="G252" s="18"/>
      <c r="H252" s="18"/>
      <c r="I252" s="18"/>
      <c r="J252" s="18"/>
      <c r="K252" s="161" t="s">
        <v>438</v>
      </c>
      <c r="L252" s="162"/>
      <c r="M252" s="162"/>
      <c r="N252" s="162"/>
      <c r="O252" s="161" t="s">
        <v>53</v>
      </c>
      <c r="P252" s="162"/>
      <c r="Q252" s="161" t="s">
        <v>53</v>
      </c>
      <c r="R252" s="162"/>
      <c r="S252" s="162"/>
      <c r="T252" s="162"/>
      <c r="U252" s="161" t="s">
        <v>53</v>
      </c>
      <c r="V252" s="162"/>
      <c r="W252" s="162"/>
      <c r="X252" s="161" t="s">
        <v>53</v>
      </c>
      <c r="Y252" s="162"/>
      <c r="Z252" s="162"/>
      <c r="AA252" s="161" t="s">
        <v>53</v>
      </c>
      <c r="AB252" s="162"/>
      <c r="AC252" s="32"/>
      <c r="AD252" s="32"/>
      <c r="AE252" s="32"/>
    </row>
    <row r="253" spans="1:31">
      <c r="A253" s="18"/>
      <c r="B253" s="28" t="s">
        <v>263</v>
      </c>
      <c r="C253" s="167" t="s">
        <v>264</v>
      </c>
      <c r="D253" s="168"/>
      <c r="E253" s="168"/>
      <c r="F253" s="168"/>
      <c r="G253" s="18"/>
      <c r="H253" s="18"/>
      <c r="I253" s="18"/>
      <c r="J253" s="18"/>
      <c r="K253" s="169" t="s">
        <v>25</v>
      </c>
      <c r="L253" s="170"/>
      <c r="M253" s="170"/>
      <c r="N253" s="170"/>
      <c r="O253" s="169" t="s">
        <v>53</v>
      </c>
      <c r="P253" s="170"/>
      <c r="Q253" s="169" t="s">
        <v>53</v>
      </c>
      <c r="R253" s="170"/>
      <c r="S253" s="170"/>
      <c r="T253" s="170"/>
      <c r="U253" s="169" t="s">
        <v>53</v>
      </c>
      <c r="V253" s="170"/>
      <c r="W253" s="170"/>
      <c r="X253" s="169" t="s">
        <v>53</v>
      </c>
      <c r="Y253" s="170"/>
      <c r="Z253" s="170"/>
      <c r="AA253" s="169" t="s">
        <v>53</v>
      </c>
      <c r="AB253" s="170"/>
      <c r="AC253" s="32"/>
      <c r="AD253" s="32"/>
      <c r="AE253" s="32"/>
    </row>
    <row r="254" spans="1:31">
      <c r="A254" s="18"/>
      <c r="B254" s="29" t="s">
        <v>274</v>
      </c>
      <c r="C254" s="163" t="s">
        <v>275</v>
      </c>
      <c r="D254" s="164"/>
      <c r="E254" s="164"/>
      <c r="F254" s="164"/>
      <c r="G254" s="18"/>
      <c r="H254" s="18"/>
      <c r="I254" s="18"/>
      <c r="J254" s="18"/>
      <c r="K254" s="161" t="s">
        <v>25</v>
      </c>
      <c r="L254" s="162"/>
      <c r="M254" s="162"/>
      <c r="N254" s="162"/>
      <c r="O254" s="161" t="s">
        <v>53</v>
      </c>
      <c r="P254" s="162"/>
      <c r="Q254" s="161" t="s">
        <v>53</v>
      </c>
      <c r="R254" s="162"/>
      <c r="S254" s="162"/>
      <c r="T254" s="162"/>
      <c r="U254" s="161" t="s">
        <v>53</v>
      </c>
      <c r="V254" s="162"/>
      <c r="W254" s="162"/>
      <c r="X254" s="161" t="s">
        <v>53</v>
      </c>
      <c r="Y254" s="162"/>
      <c r="Z254" s="162"/>
      <c r="AA254" s="161" t="s">
        <v>53</v>
      </c>
      <c r="AB254" s="162"/>
      <c r="AC254" s="32"/>
      <c r="AD254" s="32"/>
      <c r="AE254" s="32"/>
    </row>
    <row r="255" spans="1:31">
      <c r="A255" s="18"/>
      <c r="B255" s="173" t="s">
        <v>440</v>
      </c>
      <c r="C255" s="174"/>
      <c r="D255" s="174"/>
      <c r="E255" s="174"/>
      <c r="F255" s="174"/>
      <c r="G255" s="174"/>
      <c r="H255" s="174"/>
      <c r="I255" s="26"/>
      <c r="J255" s="26"/>
      <c r="K255" s="154" t="s">
        <v>367</v>
      </c>
      <c r="L255" s="155"/>
      <c r="M255" s="155"/>
      <c r="N255" s="155"/>
      <c r="O255" s="154" t="s">
        <v>367</v>
      </c>
      <c r="P255" s="155"/>
      <c r="Q255" s="154" t="s">
        <v>438</v>
      </c>
      <c r="R255" s="155"/>
      <c r="S255" s="155"/>
      <c r="T255" s="155"/>
      <c r="U255" s="154" t="s">
        <v>27</v>
      </c>
      <c r="V255" s="155"/>
      <c r="W255" s="155"/>
      <c r="X255" s="154" t="s">
        <v>441</v>
      </c>
      <c r="Y255" s="155"/>
      <c r="Z255" s="155"/>
      <c r="AA255" s="154" t="s">
        <v>441</v>
      </c>
      <c r="AB255" s="155"/>
      <c r="AC255" s="32"/>
      <c r="AD255" s="32"/>
      <c r="AE255" s="32"/>
    </row>
    <row r="256" spans="1:31">
      <c r="A256" s="18"/>
      <c r="B256" s="171" t="s">
        <v>332</v>
      </c>
      <c r="C256" s="172"/>
      <c r="D256" s="172"/>
      <c r="E256" s="172"/>
      <c r="F256" s="172"/>
      <c r="G256" s="172"/>
      <c r="H256" s="172"/>
      <c r="I256" s="27"/>
      <c r="J256" s="27"/>
      <c r="K256" s="165" t="s">
        <v>367</v>
      </c>
      <c r="L256" s="166"/>
      <c r="M256" s="166"/>
      <c r="N256" s="166"/>
      <c r="O256" s="165" t="s">
        <v>367</v>
      </c>
      <c r="P256" s="166"/>
      <c r="Q256" s="165" t="s">
        <v>438</v>
      </c>
      <c r="R256" s="166"/>
      <c r="S256" s="166"/>
      <c r="T256" s="166"/>
      <c r="U256" s="165" t="s">
        <v>27</v>
      </c>
      <c r="V256" s="166"/>
      <c r="W256" s="166"/>
      <c r="X256" s="165" t="s">
        <v>441</v>
      </c>
      <c r="Y256" s="166"/>
      <c r="Z256" s="166"/>
      <c r="AA256" s="165" t="s">
        <v>441</v>
      </c>
      <c r="AB256" s="166"/>
      <c r="AC256" s="32"/>
      <c r="AD256" s="32"/>
      <c r="AE256" s="32"/>
    </row>
    <row r="257" spans="1:31">
      <c r="A257" s="18"/>
      <c r="B257" s="28" t="s">
        <v>236</v>
      </c>
      <c r="C257" s="167" t="s">
        <v>237</v>
      </c>
      <c r="D257" s="167"/>
      <c r="E257" s="167"/>
      <c r="F257" s="167"/>
      <c r="G257" s="18"/>
      <c r="H257" s="18"/>
      <c r="I257" s="18"/>
      <c r="J257" s="18"/>
      <c r="K257" s="169" t="s">
        <v>367</v>
      </c>
      <c r="L257" s="170"/>
      <c r="M257" s="170"/>
      <c r="N257" s="170"/>
      <c r="O257" s="169" t="s">
        <v>367</v>
      </c>
      <c r="P257" s="170"/>
      <c r="Q257" s="169" t="s">
        <v>438</v>
      </c>
      <c r="R257" s="170"/>
      <c r="S257" s="170"/>
      <c r="T257" s="170"/>
      <c r="U257" s="169" t="s">
        <v>27</v>
      </c>
      <c r="V257" s="170"/>
      <c r="W257" s="170"/>
      <c r="X257" s="169" t="s">
        <v>441</v>
      </c>
      <c r="Y257" s="170"/>
      <c r="Z257" s="170"/>
      <c r="AA257" s="169" t="s">
        <v>441</v>
      </c>
      <c r="AB257" s="170"/>
      <c r="AC257" s="32"/>
      <c r="AD257" s="32"/>
      <c r="AE257" s="32"/>
    </row>
    <row r="258" spans="1:31">
      <c r="A258" s="18"/>
      <c r="B258" s="29" t="s">
        <v>241</v>
      </c>
      <c r="C258" s="163" t="s">
        <v>242</v>
      </c>
      <c r="D258" s="164"/>
      <c r="E258" s="164"/>
      <c r="F258" s="164"/>
      <c r="G258" s="18"/>
      <c r="H258" s="18"/>
      <c r="I258" s="18"/>
      <c r="J258" s="18"/>
      <c r="K258" s="161" t="s">
        <v>367</v>
      </c>
      <c r="L258" s="162"/>
      <c r="M258" s="162"/>
      <c r="N258" s="162"/>
      <c r="O258" s="161" t="s">
        <v>53</v>
      </c>
      <c r="P258" s="162"/>
      <c r="Q258" s="161" t="s">
        <v>53</v>
      </c>
      <c r="R258" s="162"/>
      <c r="S258" s="162"/>
      <c r="T258" s="162"/>
      <c r="U258" s="161" t="s">
        <v>53</v>
      </c>
      <c r="V258" s="162"/>
      <c r="W258" s="162"/>
      <c r="X258" s="161" t="s">
        <v>53</v>
      </c>
      <c r="Y258" s="162"/>
      <c r="Z258" s="162"/>
      <c r="AA258" s="161" t="s">
        <v>53</v>
      </c>
      <c r="AB258" s="162"/>
      <c r="AC258" s="32"/>
      <c r="AD258" s="32"/>
      <c r="AE258" s="32"/>
    </row>
    <row r="259" spans="1:31">
      <c r="A259" s="18"/>
      <c r="B259" s="156" t="s">
        <v>442</v>
      </c>
      <c r="C259" s="157"/>
      <c r="D259" s="157"/>
      <c r="E259" s="157"/>
      <c r="F259" s="157"/>
      <c r="G259" s="157"/>
      <c r="H259" s="157"/>
      <c r="I259" s="25"/>
      <c r="J259" s="25"/>
      <c r="K259" s="152" t="s">
        <v>443</v>
      </c>
      <c r="L259" s="153"/>
      <c r="M259" s="153"/>
      <c r="N259" s="153"/>
      <c r="O259" s="152" t="s">
        <v>443</v>
      </c>
      <c r="P259" s="153"/>
      <c r="Q259" s="152" t="s">
        <v>443</v>
      </c>
      <c r="R259" s="153"/>
      <c r="S259" s="153"/>
      <c r="T259" s="153"/>
      <c r="U259" s="152" t="s">
        <v>27</v>
      </c>
      <c r="V259" s="153"/>
      <c r="W259" s="153"/>
      <c r="X259" s="152" t="s">
        <v>27</v>
      </c>
      <c r="Y259" s="153"/>
      <c r="Z259" s="153"/>
      <c r="AA259" s="152" t="s">
        <v>27</v>
      </c>
      <c r="AB259" s="153"/>
      <c r="AC259" s="32"/>
      <c r="AD259" s="32"/>
      <c r="AE259" s="32"/>
    </row>
    <row r="260" spans="1:31">
      <c r="A260" s="18"/>
      <c r="B260" s="173" t="s">
        <v>444</v>
      </c>
      <c r="C260" s="174"/>
      <c r="D260" s="174"/>
      <c r="E260" s="174"/>
      <c r="F260" s="174"/>
      <c r="G260" s="174"/>
      <c r="H260" s="174"/>
      <c r="I260" s="26"/>
      <c r="J260" s="26"/>
      <c r="K260" s="154" t="s">
        <v>443</v>
      </c>
      <c r="L260" s="155"/>
      <c r="M260" s="155"/>
      <c r="N260" s="155"/>
      <c r="O260" s="154" t="s">
        <v>443</v>
      </c>
      <c r="P260" s="155"/>
      <c r="Q260" s="154" t="s">
        <v>443</v>
      </c>
      <c r="R260" s="155"/>
      <c r="S260" s="155"/>
      <c r="T260" s="155"/>
      <c r="U260" s="154" t="s">
        <v>27</v>
      </c>
      <c r="V260" s="155"/>
      <c r="W260" s="155"/>
      <c r="X260" s="154" t="s">
        <v>27</v>
      </c>
      <c r="Y260" s="155"/>
      <c r="Z260" s="155"/>
      <c r="AA260" s="154" t="s">
        <v>27</v>
      </c>
      <c r="AB260" s="155"/>
      <c r="AC260" s="32"/>
      <c r="AD260" s="32"/>
      <c r="AE260" s="32"/>
    </row>
    <row r="261" spans="1:31">
      <c r="A261" s="18"/>
      <c r="B261" s="171" t="s">
        <v>332</v>
      </c>
      <c r="C261" s="172"/>
      <c r="D261" s="172"/>
      <c r="E261" s="172"/>
      <c r="F261" s="172"/>
      <c r="G261" s="172"/>
      <c r="H261" s="172"/>
      <c r="I261" s="27"/>
      <c r="J261" s="27"/>
      <c r="K261" s="165" t="s">
        <v>443</v>
      </c>
      <c r="L261" s="166"/>
      <c r="M261" s="166"/>
      <c r="N261" s="166"/>
      <c r="O261" s="165" t="s">
        <v>443</v>
      </c>
      <c r="P261" s="166"/>
      <c r="Q261" s="165" t="s">
        <v>443</v>
      </c>
      <c r="R261" s="166"/>
      <c r="S261" s="166"/>
      <c r="T261" s="166"/>
      <c r="U261" s="165" t="s">
        <v>27</v>
      </c>
      <c r="V261" s="166"/>
      <c r="W261" s="166"/>
      <c r="X261" s="165" t="s">
        <v>27</v>
      </c>
      <c r="Y261" s="166"/>
      <c r="Z261" s="166"/>
      <c r="AA261" s="165" t="s">
        <v>27</v>
      </c>
      <c r="AB261" s="166"/>
      <c r="AC261" s="32"/>
      <c r="AD261" s="32"/>
      <c r="AE261" s="32"/>
    </row>
    <row r="262" spans="1:31">
      <c r="A262" s="18"/>
      <c r="B262" s="28" t="s">
        <v>236</v>
      </c>
      <c r="C262" s="167" t="s">
        <v>237</v>
      </c>
      <c r="D262" s="168"/>
      <c r="E262" s="168"/>
      <c r="F262" s="168"/>
      <c r="G262" s="18"/>
      <c r="H262" s="18"/>
      <c r="I262" s="18"/>
      <c r="J262" s="18"/>
      <c r="K262" s="169" t="s">
        <v>443</v>
      </c>
      <c r="L262" s="170"/>
      <c r="M262" s="170"/>
      <c r="N262" s="170"/>
      <c r="O262" s="169" t="s">
        <v>443</v>
      </c>
      <c r="P262" s="170"/>
      <c r="Q262" s="169" t="s">
        <v>443</v>
      </c>
      <c r="R262" s="170"/>
      <c r="S262" s="170"/>
      <c r="T262" s="170"/>
      <c r="U262" s="169" t="s">
        <v>27</v>
      </c>
      <c r="V262" s="170"/>
      <c r="W262" s="170"/>
      <c r="X262" s="169" t="s">
        <v>27</v>
      </c>
      <c r="Y262" s="170"/>
      <c r="Z262" s="170"/>
      <c r="AA262" s="169" t="s">
        <v>27</v>
      </c>
      <c r="AB262" s="170"/>
      <c r="AC262" s="32"/>
      <c r="AD262" s="32"/>
      <c r="AE262" s="32"/>
    </row>
    <row r="263" spans="1:31">
      <c r="A263" s="18"/>
      <c r="B263" s="29" t="s">
        <v>241</v>
      </c>
      <c r="C263" s="163" t="s">
        <v>242</v>
      </c>
      <c r="D263" s="164"/>
      <c r="E263" s="164"/>
      <c r="F263" s="164"/>
      <c r="G263" s="18"/>
      <c r="H263" s="18"/>
      <c r="I263" s="18"/>
      <c r="J263" s="18"/>
      <c r="K263" s="161" t="s">
        <v>443</v>
      </c>
      <c r="L263" s="162"/>
      <c r="M263" s="162"/>
      <c r="N263" s="162"/>
      <c r="O263" s="161" t="s">
        <v>53</v>
      </c>
      <c r="P263" s="162"/>
      <c r="Q263" s="161" t="s">
        <v>53</v>
      </c>
      <c r="R263" s="162"/>
      <c r="S263" s="162"/>
      <c r="T263" s="162"/>
      <c r="U263" s="161" t="s">
        <v>53</v>
      </c>
      <c r="V263" s="162"/>
      <c r="W263" s="162"/>
      <c r="X263" s="161" t="s">
        <v>53</v>
      </c>
      <c r="Y263" s="162"/>
      <c r="Z263" s="162"/>
      <c r="AA263" s="161" t="s">
        <v>53</v>
      </c>
      <c r="AB263" s="162"/>
      <c r="AC263" s="32"/>
      <c r="AD263" s="32"/>
      <c r="AE263" s="32"/>
    </row>
    <row r="264" spans="1:31">
      <c r="A264" s="18"/>
      <c r="B264" s="116" t="s">
        <v>445</v>
      </c>
      <c r="C264" s="117"/>
      <c r="D264" s="117"/>
      <c r="E264" s="117"/>
      <c r="F264" s="117"/>
      <c r="G264" s="117"/>
      <c r="H264" s="117"/>
      <c r="I264" s="24"/>
      <c r="J264" s="24"/>
      <c r="K264" s="118" t="s">
        <v>446</v>
      </c>
      <c r="L264" s="119"/>
      <c r="M264" s="119"/>
      <c r="N264" s="119"/>
      <c r="O264" s="118" t="s">
        <v>447</v>
      </c>
      <c r="P264" s="119"/>
      <c r="Q264" s="118" t="s">
        <v>448</v>
      </c>
      <c r="R264" s="119"/>
      <c r="S264" s="119"/>
      <c r="T264" s="119"/>
      <c r="U264" s="118" t="s">
        <v>449</v>
      </c>
      <c r="V264" s="119"/>
      <c r="W264" s="119"/>
      <c r="X264" s="118" t="s">
        <v>450</v>
      </c>
      <c r="Y264" s="119"/>
      <c r="Z264" s="119"/>
      <c r="AA264" s="118" t="s">
        <v>451</v>
      </c>
      <c r="AB264" s="119"/>
      <c r="AC264" s="32"/>
      <c r="AD264" s="32"/>
      <c r="AE264" s="32"/>
    </row>
    <row r="265" spans="1:31">
      <c r="A265" s="18"/>
      <c r="B265" s="156" t="s">
        <v>452</v>
      </c>
      <c r="C265" s="157"/>
      <c r="D265" s="157"/>
      <c r="E265" s="157"/>
      <c r="F265" s="157"/>
      <c r="G265" s="157"/>
      <c r="H265" s="157"/>
      <c r="I265" s="25"/>
      <c r="J265" s="25"/>
      <c r="K265" s="152" t="s">
        <v>453</v>
      </c>
      <c r="L265" s="153"/>
      <c r="M265" s="153"/>
      <c r="N265" s="153"/>
      <c r="O265" s="152" t="s">
        <v>454</v>
      </c>
      <c r="P265" s="153"/>
      <c r="Q265" s="152" t="s">
        <v>455</v>
      </c>
      <c r="R265" s="153"/>
      <c r="S265" s="153"/>
      <c r="T265" s="153"/>
      <c r="U265" s="152" t="s">
        <v>456</v>
      </c>
      <c r="V265" s="153"/>
      <c r="W265" s="153"/>
      <c r="X265" s="152" t="s">
        <v>457</v>
      </c>
      <c r="Y265" s="153"/>
      <c r="Z265" s="153"/>
      <c r="AA265" s="152" t="s">
        <v>458</v>
      </c>
      <c r="AB265" s="153"/>
      <c r="AC265" s="32"/>
      <c r="AD265" s="32"/>
      <c r="AE265" s="32"/>
    </row>
    <row r="266" spans="1:31">
      <c r="A266" s="18"/>
      <c r="B266" s="173" t="s">
        <v>459</v>
      </c>
      <c r="C266" s="174"/>
      <c r="D266" s="174"/>
      <c r="E266" s="174"/>
      <c r="F266" s="174"/>
      <c r="G266" s="174"/>
      <c r="H266" s="174"/>
      <c r="I266" s="26"/>
      <c r="J266" s="26"/>
      <c r="K266" s="154" t="s">
        <v>25</v>
      </c>
      <c r="L266" s="155"/>
      <c r="M266" s="155"/>
      <c r="N266" s="155"/>
      <c r="O266" s="154" t="s">
        <v>25</v>
      </c>
      <c r="P266" s="155"/>
      <c r="Q266" s="154" t="s">
        <v>25</v>
      </c>
      <c r="R266" s="155"/>
      <c r="S266" s="155"/>
      <c r="T266" s="155"/>
      <c r="U266" s="154" t="s">
        <v>27</v>
      </c>
      <c r="V266" s="155"/>
      <c r="W266" s="155"/>
      <c r="X266" s="154" t="s">
        <v>27</v>
      </c>
      <c r="Y266" s="155"/>
      <c r="Z266" s="155"/>
      <c r="AA266" s="154" t="s">
        <v>27</v>
      </c>
      <c r="AB266" s="155"/>
      <c r="AC266" s="32"/>
      <c r="AD266" s="32"/>
      <c r="AE266" s="32"/>
    </row>
    <row r="267" spans="1:31">
      <c r="A267" s="18"/>
      <c r="B267" s="171" t="s">
        <v>332</v>
      </c>
      <c r="C267" s="172"/>
      <c r="D267" s="172"/>
      <c r="E267" s="172"/>
      <c r="F267" s="172"/>
      <c r="G267" s="172"/>
      <c r="H267" s="172"/>
      <c r="I267" s="27"/>
      <c r="J267" s="27"/>
      <c r="K267" s="165" t="s">
        <v>25</v>
      </c>
      <c r="L267" s="166"/>
      <c r="M267" s="166"/>
      <c r="N267" s="166"/>
      <c r="O267" s="165" t="s">
        <v>25</v>
      </c>
      <c r="P267" s="166"/>
      <c r="Q267" s="165" t="s">
        <v>25</v>
      </c>
      <c r="R267" s="166"/>
      <c r="S267" s="166"/>
      <c r="T267" s="166"/>
      <c r="U267" s="165" t="s">
        <v>27</v>
      </c>
      <c r="V267" s="166"/>
      <c r="W267" s="166"/>
      <c r="X267" s="165" t="s">
        <v>27</v>
      </c>
      <c r="Y267" s="166"/>
      <c r="Z267" s="166"/>
      <c r="AA267" s="165" t="s">
        <v>27</v>
      </c>
      <c r="AB267" s="166"/>
      <c r="AC267" s="32"/>
      <c r="AD267" s="32"/>
      <c r="AE267" s="32"/>
    </row>
    <row r="268" spans="1:31">
      <c r="A268" s="18"/>
      <c r="B268" s="28" t="s">
        <v>243</v>
      </c>
      <c r="C268" s="167" t="s">
        <v>244</v>
      </c>
      <c r="D268" s="168"/>
      <c r="E268" s="168"/>
      <c r="F268" s="168"/>
      <c r="G268" s="18"/>
      <c r="H268" s="18"/>
      <c r="I268" s="18"/>
      <c r="J268" s="18"/>
      <c r="K268" s="169" t="s">
        <v>25</v>
      </c>
      <c r="L268" s="170"/>
      <c r="M268" s="170"/>
      <c r="N268" s="170"/>
      <c r="O268" s="169" t="s">
        <v>25</v>
      </c>
      <c r="P268" s="170"/>
      <c r="Q268" s="169" t="s">
        <v>25</v>
      </c>
      <c r="R268" s="170"/>
      <c r="S268" s="170"/>
      <c r="T268" s="170"/>
      <c r="U268" s="169" t="s">
        <v>27</v>
      </c>
      <c r="V268" s="170"/>
      <c r="W268" s="170"/>
      <c r="X268" s="169" t="s">
        <v>27</v>
      </c>
      <c r="Y268" s="170"/>
      <c r="Z268" s="170"/>
      <c r="AA268" s="169" t="s">
        <v>27</v>
      </c>
      <c r="AB268" s="170"/>
      <c r="AC268" s="32"/>
      <c r="AD268" s="32"/>
      <c r="AE268" s="32"/>
    </row>
    <row r="269" spans="1:31">
      <c r="A269" s="18"/>
      <c r="B269" s="29" t="s">
        <v>251</v>
      </c>
      <c r="C269" s="163" t="s">
        <v>252</v>
      </c>
      <c r="D269" s="164"/>
      <c r="E269" s="164"/>
      <c r="F269" s="164"/>
      <c r="G269" s="18"/>
      <c r="H269" s="18"/>
      <c r="I269" s="18"/>
      <c r="J269" s="18"/>
      <c r="K269" s="161" t="s">
        <v>25</v>
      </c>
      <c r="L269" s="162"/>
      <c r="M269" s="162"/>
      <c r="N269" s="162"/>
      <c r="O269" s="161" t="s">
        <v>53</v>
      </c>
      <c r="P269" s="162"/>
      <c r="Q269" s="161" t="s">
        <v>53</v>
      </c>
      <c r="R269" s="162"/>
      <c r="S269" s="162"/>
      <c r="T269" s="162"/>
      <c r="U269" s="161" t="s">
        <v>53</v>
      </c>
      <c r="V269" s="162"/>
      <c r="W269" s="162"/>
      <c r="X269" s="161" t="s">
        <v>53</v>
      </c>
      <c r="Y269" s="162"/>
      <c r="Z269" s="162"/>
      <c r="AA269" s="161" t="s">
        <v>53</v>
      </c>
      <c r="AB269" s="162"/>
      <c r="AC269" s="32"/>
      <c r="AD269" s="32"/>
      <c r="AE269" s="32"/>
    </row>
    <row r="270" spans="1:31">
      <c r="A270" s="18"/>
      <c r="B270" s="173" t="s">
        <v>460</v>
      </c>
      <c r="C270" s="174"/>
      <c r="D270" s="174"/>
      <c r="E270" s="174"/>
      <c r="F270" s="174"/>
      <c r="G270" s="174"/>
      <c r="H270" s="174"/>
      <c r="I270" s="26"/>
      <c r="J270" s="26"/>
      <c r="K270" s="154" t="s">
        <v>343</v>
      </c>
      <c r="L270" s="155"/>
      <c r="M270" s="155"/>
      <c r="N270" s="155"/>
      <c r="O270" s="154" t="s">
        <v>343</v>
      </c>
      <c r="P270" s="155"/>
      <c r="Q270" s="154" t="s">
        <v>461</v>
      </c>
      <c r="R270" s="155"/>
      <c r="S270" s="155"/>
      <c r="T270" s="155"/>
      <c r="U270" s="154" t="s">
        <v>27</v>
      </c>
      <c r="V270" s="155"/>
      <c r="W270" s="155"/>
      <c r="X270" s="154" t="s">
        <v>462</v>
      </c>
      <c r="Y270" s="155"/>
      <c r="Z270" s="155"/>
      <c r="AA270" s="154" t="s">
        <v>462</v>
      </c>
      <c r="AB270" s="155"/>
      <c r="AC270" s="32"/>
      <c r="AD270" s="32"/>
      <c r="AE270" s="32"/>
    </row>
    <row r="271" spans="1:31">
      <c r="A271" s="18"/>
      <c r="B271" s="171" t="s">
        <v>332</v>
      </c>
      <c r="C271" s="172"/>
      <c r="D271" s="172"/>
      <c r="E271" s="172"/>
      <c r="F271" s="172"/>
      <c r="G271" s="172"/>
      <c r="H271" s="172"/>
      <c r="I271" s="27"/>
      <c r="J271" s="27"/>
      <c r="K271" s="165" t="s">
        <v>343</v>
      </c>
      <c r="L271" s="166"/>
      <c r="M271" s="166"/>
      <c r="N271" s="166"/>
      <c r="O271" s="165" t="s">
        <v>343</v>
      </c>
      <c r="P271" s="166"/>
      <c r="Q271" s="165" t="s">
        <v>461</v>
      </c>
      <c r="R271" s="166"/>
      <c r="S271" s="166"/>
      <c r="T271" s="166"/>
      <c r="U271" s="165" t="s">
        <v>27</v>
      </c>
      <c r="V271" s="166"/>
      <c r="W271" s="166"/>
      <c r="X271" s="165" t="s">
        <v>462</v>
      </c>
      <c r="Y271" s="166"/>
      <c r="Z271" s="166"/>
      <c r="AA271" s="165" t="s">
        <v>462</v>
      </c>
      <c r="AB271" s="166"/>
      <c r="AC271" s="32"/>
      <c r="AD271" s="32"/>
      <c r="AE271" s="32"/>
    </row>
    <row r="272" spans="1:31">
      <c r="A272" s="18"/>
      <c r="B272" s="28" t="s">
        <v>181</v>
      </c>
      <c r="C272" s="167" t="s">
        <v>182</v>
      </c>
      <c r="D272" s="168"/>
      <c r="E272" s="168"/>
      <c r="F272" s="168"/>
      <c r="G272" s="18"/>
      <c r="H272" s="18"/>
      <c r="I272" s="18"/>
      <c r="J272" s="18"/>
      <c r="K272" s="169" t="s">
        <v>343</v>
      </c>
      <c r="L272" s="170"/>
      <c r="M272" s="170"/>
      <c r="N272" s="170"/>
      <c r="O272" s="169" t="s">
        <v>343</v>
      </c>
      <c r="P272" s="170"/>
      <c r="Q272" s="169" t="s">
        <v>461</v>
      </c>
      <c r="R272" s="170"/>
      <c r="S272" s="170"/>
      <c r="T272" s="170"/>
      <c r="U272" s="169" t="s">
        <v>27</v>
      </c>
      <c r="V272" s="170"/>
      <c r="W272" s="170"/>
      <c r="X272" s="169" t="s">
        <v>462</v>
      </c>
      <c r="Y272" s="170"/>
      <c r="Z272" s="170"/>
      <c r="AA272" s="169" t="s">
        <v>462</v>
      </c>
      <c r="AB272" s="170"/>
      <c r="AC272" s="32"/>
      <c r="AD272" s="32"/>
      <c r="AE272" s="32"/>
    </row>
    <row r="273" spans="1:31">
      <c r="A273" s="18"/>
      <c r="B273" s="29" t="s">
        <v>195</v>
      </c>
      <c r="C273" s="163" t="s">
        <v>196</v>
      </c>
      <c r="D273" s="164"/>
      <c r="E273" s="164"/>
      <c r="F273" s="164"/>
      <c r="G273" s="18"/>
      <c r="H273" s="18"/>
      <c r="I273" s="18"/>
      <c r="J273" s="18"/>
      <c r="K273" s="161" t="s">
        <v>343</v>
      </c>
      <c r="L273" s="162"/>
      <c r="M273" s="162"/>
      <c r="N273" s="162"/>
      <c r="O273" s="161" t="s">
        <v>53</v>
      </c>
      <c r="P273" s="162"/>
      <c r="Q273" s="161" t="s">
        <v>53</v>
      </c>
      <c r="R273" s="162"/>
      <c r="S273" s="162"/>
      <c r="T273" s="162"/>
      <c r="U273" s="161" t="s">
        <v>53</v>
      </c>
      <c r="V273" s="162"/>
      <c r="W273" s="162"/>
      <c r="X273" s="161" t="s">
        <v>53</v>
      </c>
      <c r="Y273" s="162"/>
      <c r="Z273" s="162"/>
      <c r="AA273" s="161" t="s">
        <v>53</v>
      </c>
      <c r="AB273" s="162"/>
      <c r="AC273" s="32"/>
      <c r="AD273" s="32"/>
      <c r="AE273" s="32"/>
    </row>
    <row r="274" spans="1:31">
      <c r="A274" s="18"/>
      <c r="B274" s="171" t="s">
        <v>408</v>
      </c>
      <c r="C274" s="172"/>
      <c r="D274" s="172"/>
      <c r="E274" s="172"/>
      <c r="F274" s="172"/>
      <c r="G274" s="172"/>
      <c r="H274" s="172"/>
      <c r="I274" s="27"/>
      <c r="J274" s="27"/>
      <c r="K274" s="165" t="s">
        <v>53</v>
      </c>
      <c r="L274" s="166"/>
      <c r="M274" s="166"/>
      <c r="N274" s="166"/>
      <c r="O274" s="165" t="s">
        <v>53</v>
      </c>
      <c r="P274" s="166"/>
      <c r="Q274" s="165" t="s">
        <v>53</v>
      </c>
      <c r="R274" s="166"/>
      <c r="S274" s="166"/>
      <c r="T274" s="166"/>
      <c r="U274" s="165" t="s">
        <v>53</v>
      </c>
      <c r="V274" s="166"/>
      <c r="W274" s="166"/>
      <c r="X274" s="165" t="s">
        <v>53</v>
      </c>
      <c r="Y274" s="166"/>
      <c r="Z274" s="166"/>
      <c r="AA274" s="165" t="s">
        <v>53</v>
      </c>
      <c r="AB274" s="166"/>
      <c r="AC274" s="32"/>
      <c r="AD274" s="32"/>
      <c r="AE274" s="32"/>
    </row>
    <row r="275" spans="1:31">
      <c r="A275" s="18"/>
      <c r="B275" s="28" t="s">
        <v>181</v>
      </c>
      <c r="C275" s="167" t="s">
        <v>182</v>
      </c>
      <c r="D275" s="168"/>
      <c r="E275" s="168"/>
      <c r="F275" s="168"/>
      <c r="G275" s="18"/>
      <c r="H275" s="18"/>
      <c r="I275" s="18"/>
      <c r="J275" s="18"/>
      <c r="K275" s="169" t="s">
        <v>53</v>
      </c>
      <c r="L275" s="170"/>
      <c r="M275" s="170"/>
      <c r="N275" s="170"/>
      <c r="O275" s="169" t="s">
        <v>53</v>
      </c>
      <c r="P275" s="170"/>
      <c r="Q275" s="169" t="s">
        <v>53</v>
      </c>
      <c r="R275" s="170"/>
      <c r="S275" s="170"/>
      <c r="T275" s="170"/>
      <c r="U275" s="169" t="s">
        <v>53</v>
      </c>
      <c r="V275" s="170"/>
      <c r="W275" s="170"/>
      <c r="X275" s="169" t="s">
        <v>53</v>
      </c>
      <c r="Y275" s="170"/>
      <c r="Z275" s="170"/>
      <c r="AA275" s="169" t="s">
        <v>53</v>
      </c>
      <c r="AB275" s="170"/>
      <c r="AC275" s="32"/>
      <c r="AD275" s="32"/>
      <c r="AE275" s="32"/>
    </row>
    <row r="276" spans="1:31">
      <c r="A276" s="18"/>
      <c r="B276" s="29" t="s">
        <v>195</v>
      </c>
      <c r="C276" s="163" t="s">
        <v>196</v>
      </c>
      <c r="D276" s="164"/>
      <c r="E276" s="164"/>
      <c r="F276" s="164"/>
      <c r="G276" s="18"/>
      <c r="H276" s="18"/>
      <c r="I276" s="18"/>
      <c r="J276" s="18"/>
      <c r="K276" s="161" t="s">
        <v>53</v>
      </c>
      <c r="L276" s="162"/>
      <c r="M276" s="162"/>
      <c r="N276" s="162"/>
      <c r="O276" s="161" t="s">
        <v>53</v>
      </c>
      <c r="P276" s="162"/>
      <c r="Q276" s="161" t="s">
        <v>53</v>
      </c>
      <c r="R276" s="162"/>
      <c r="S276" s="162"/>
      <c r="T276" s="162"/>
      <c r="U276" s="161" t="s">
        <v>53</v>
      </c>
      <c r="V276" s="162"/>
      <c r="W276" s="162"/>
      <c r="X276" s="161" t="s">
        <v>53</v>
      </c>
      <c r="Y276" s="162"/>
      <c r="Z276" s="162"/>
      <c r="AA276" s="161" t="s">
        <v>53</v>
      </c>
      <c r="AB276" s="162"/>
      <c r="AC276" s="32"/>
      <c r="AD276" s="32"/>
      <c r="AE276" s="32"/>
    </row>
    <row r="277" spans="1:31">
      <c r="A277" s="18"/>
      <c r="B277" s="28" t="s">
        <v>283</v>
      </c>
      <c r="C277" s="167" t="s">
        <v>284</v>
      </c>
      <c r="D277" s="168"/>
      <c r="E277" s="168"/>
      <c r="F277" s="168"/>
      <c r="G277" s="18"/>
      <c r="H277" s="18"/>
      <c r="I277" s="18"/>
      <c r="J277" s="18"/>
      <c r="K277" s="169" t="s">
        <v>53</v>
      </c>
      <c r="L277" s="170"/>
      <c r="M277" s="170"/>
      <c r="N277" s="170"/>
      <c r="O277" s="169" t="s">
        <v>53</v>
      </c>
      <c r="P277" s="170"/>
      <c r="Q277" s="169" t="s">
        <v>53</v>
      </c>
      <c r="R277" s="170"/>
      <c r="S277" s="170"/>
      <c r="T277" s="170"/>
      <c r="U277" s="169" t="s">
        <v>53</v>
      </c>
      <c r="V277" s="170"/>
      <c r="W277" s="170"/>
      <c r="X277" s="169" t="s">
        <v>53</v>
      </c>
      <c r="Y277" s="170"/>
      <c r="Z277" s="170"/>
      <c r="AA277" s="169" t="s">
        <v>53</v>
      </c>
      <c r="AB277" s="170"/>
      <c r="AC277" s="32"/>
      <c r="AD277" s="32"/>
      <c r="AE277" s="32"/>
    </row>
    <row r="278" spans="1:31">
      <c r="A278" s="18"/>
      <c r="B278" s="29" t="s">
        <v>291</v>
      </c>
      <c r="C278" s="163" t="s">
        <v>292</v>
      </c>
      <c r="D278" s="164"/>
      <c r="E278" s="164"/>
      <c r="F278" s="164"/>
      <c r="G278" s="18"/>
      <c r="H278" s="18"/>
      <c r="I278" s="18"/>
      <c r="J278" s="18"/>
      <c r="K278" s="161" t="s">
        <v>53</v>
      </c>
      <c r="L278" s="162"/>
      <c r="M278" s="162"/>
      <c r="N278" s="162"/>
      <c r="O278" s="161" t="s">
        <v>53</v>
      </c>
      <c r="P278" s="162"/>
      <c r="Q278" s="161" t="s">
        <v>53</v>
      </c>
      <c r="R278" s="162"/>
      <c r="S278" s="162"/>
      <c r="T278" s="162"/>
      <c r="U278" s="161" t="s">
        <v>53</v>
      </c>
      <c r="V278" s="162"/>
      <c r="W278" s="162"/>
      <c r="X278" s="161" t="s">
        <v>53</v>
      </c>
      <c r="Y278" s="162"/>
      <c r="Z278" s="162"/>
      <c r="AA278" s="161" t="s">
        <v>53</v>
      </c>
      <c r="AB278" s="162"/>
      <c r="AC278" s="32"/>
      <c r="AD278" s="32"/>
      <c r="AE278" s="32"/>
    </row>
    <row r="279" spans="1:31">
      <c r="A279" s="18"/>
      <c r="B279" s="173" t="s">
        <v>463</v>
      </c>
      <c r="C279" s="174"/>
      <c r="D279" s="174"/>
      <c r="E279" s="174"/>
      <c r="F279" s="174"/>
      <c r="G279" s="174"/>
      <c r="H279" s="174"/>
      <c r="I279" s="26"/>
      <c r="J279" s="26"/>
      <c r="K279" s="154" t="s">
        <v>147</v>
      </c>
      <c r="L279" s="155"/>
      <c r="M279" s="155"/>
      <c r="N279" s="155"/>
      <c r="O279" s="154" t="s">
        <v>153</v>
      </c>
      <c r="P279" s="155"/>
      <c r="Q279" s="154" t="s">
        <v>153</v>
      </c>
      <c r="R279" s="155"/>
      <c r="S279" s="155"/>
      <c r="T279" s="155"/>
      <c r="U279" s="154" t="s">
        <v>368</v>
      </c>
      <c r="V279" s="155"/>
      <c r="W279" s="155"/>
      <c r="X279" s="154" t="s">
        <v>27</v>
      </c>
      <c r="Y279" s="155"/>
      <c r="Z279" s="155"/>
      <c r="AA279" s="154" t="s">
        <v>368</v>
      </c>
      <c r="AB279" s="155"/>
      <c r="AC279" s="32"/>
      <c r="AD279" s="32"/>
      <c r="AE279" s="32"/>
    </row>
    <row r="280" spans="1:31">
      <c r="A280" s="18"/>
      <c r="B280" s="171" t="s">
        <v>407</v>
      </c>
      <c r="C280" s="172"/>
      <c r="D280" s="172"/>
      <c r="E280" s="172"/>
      <c r="F280" s="172"/>
      <c r="G280" s="172"/>
      <c r="H280" s="172"/>
      <c r="I280" s="27"/>
      <c r="J280" s="27"/>
      <c r="K280" s="165" t="s">
        <v>147</v>
      </c>
      <c r="L280" s="166"/>
      <c r="M280" s="166"/>
      <c r="N280" s="166"/>
      <c r="O280" s="165" t="s">
        <v>153</v>
      </c>
      <c r="P280" s="166"/>
      <c r="Q280" s="165" t="s">
        <v>153</v>
      </c>
      <c r="R280" s="166"/>
      <c r="S280" s="166"/>
      <c r="T280" s="166"/>
      <c r="U280" s="165" t="s">
        <v>368</v>
      </c>
      <c r="V280" s="166"/>
      <c r="W280" s="166"/>
      <c r="X280" s="165" t="s">
        <v>27</v>
      </c>
      <c r="Y280" s="166"/>
      <c r="Z280" s="166"/>
      <c r="AA280" s="165" t="s">
        <v>368</v>
      </c>
      <c r="AB280" s="166"/>
      <c r="AC280" s="32"/>
      <c r="AD280" s="32"/>
      <c r="AE280" s="32"/>
    </row>
    <row r="281" spans="1:31">
      <c r="A281" s="18"/>
      <c r="B281" s="28" t="s">
        <v>283</v>
      </c>
      <c r="C281" s="167" t="s">
        <v>284</v>
      </c>
      <c r="D281" s="168"/>
      <c r="E281" s="168"/>
      <c r="F281" s="168"/>
      <c r="G281" s="18"/>
      <c r="H281" s="18"/>
      <c r="I281" s="18"/>
      <c r="J281" s="18"/>
      <c r="K281" s="169" t="s">
        <v>147</v>
      </c>
      <c r="L281" s="170"/>
      <c r="M281" s="170"/>
      <c r="N281" s="170"/>
      <c r="O281" s="169" t="s">
        <v>153</v>
      </c>
      <c r="P281" s="170"/>
      <c r="Q281" s="169" t="s">
        <v>153</v>
      </c>
      <c r="R281" s="170"/>
      <c r="S281" s="170"/>
      <c r="T281" s="170"/>
      <c r="U281" s="169" t="s">
        <v>368</v>
      </c>
      <c r="V281" s="170"/>
      <c r="W281" s="170"/>
      <c r="X281" s="169" t="s">
        <v>27</v>
      </c>
      <c r="Y281" s="170"/>
      <c r="Z281" s="170"/>
      <c r="AA281" s="169" t="s">
        <v>368</v>
      </c>
      <c r="AB281" s="170"/>
      <c r="AC281" s="32"/>
      <c r="AD281" s="32"/>
      <c r="AE281" s="32"/>
    </row>
    <row r="282" spans="1:31">
      <c r="A282" s="18"/>
      <c r="B282" s="29" t="s">
        <v>291</v>
      </c>
      <c r="C282" s="163" t="s">
        <v>292</v>
      </c>
      <c r="D282" s="164"/>
      <c r="E282" s="164"/>
      <c r="F282" s="164"/>
      <c r="G282" s="18"/>
      <c r="H282" s="18"/>
      <c r="I282" s="18"/>
      <c r="J282" s="18"/>
      <c r="K282" s="161" t="s">
        <v>147</v>
      </c>
      <c r="L282" s="162"/>
      <c r="M282" s="162"/>
      <c r="N282" s="162"/>
      <c r="O282" s="161" t="s">
        <v>53</v>
      </c>
      <c r="P282" s="162"/>
      <c r="Q282" s="161" t="s">
        <v>53</v>
      </c>
      <c r="R282" s="162"/>
      <c r="S282" s="162"/>
      <c r="T282" s="162"/>
      <c r="U282" s="161" t="s">
        <v>53</v>
      </c>
      <c r="V282" s="162"/>
      <c r="W282" s="162"/>
      <c r="X282" s="161" t="s">
        <v>53</v>
      </c>
      <c r="Y282" s="162"/>
      <c r="Z282" s="162"/>
      <c r="AA282" s="161" t="s">
        <v>53</v>
      </c>
      <c r="AB282" s="162"/>
      <c r="AC282" s="32"/>
      <c r="AD282" s="32"/>
      <c r="AE282" s="32"/>
    </row>
    <row r="283" spans="1:31">
      <c r="A283" s="18"/>
      <c r="B283" s="173" t="s">
        <v>464</v>
      </c>
      <c r="C283" s="174"/>
      <c r="D283" s="174"/>
      <c r="E283" s="174"/>
      <c r="F283" s="174"/>
      <c r="G283" s="174"/>
      <c r="H283" s="174"/>
      <c r="I283" s="26"/>
      <c r="J283" s="26"/>
      <c r="K283" s="154" t="s">
        <v>465</v>
      </c>
      <c r="L283" s="155"/>
      <c r="M283" s="155"/>
      <c r="N283" s="155"/>
      <c r="O283" s="154" t="s">
        <v>58</v>
      </c>
      <c r="P283" s="155"/>
      <c r="Q283" s="154" t="s">
        <v>53</v>
      </c>
      <c r="R283" s="155"/>
      <c r="S283" s="155"/>
      <c r="T283" s="155"/>
      <c r="U283" s="154" t="s">
        <v>466</v>
      </c>
      <c r="V283" s="155"/>
      <c r="W283" s="155"/>
      <c r="X283" s="154" t="s">
        <v>53</v>
      </c>
      <c r="Y283" s="155"/>
      <c r="Z283" s="155"/>
      <c r="AA283" s="154" t="s">
        <v>53</v>
      </c>
      <c r="AB283" s="155"/>
      <c r="AC283" s="32"/>
      <c r="AD283" s="32"/>
      <c r="AE283" s="32"/>
    </row>
    <row r="284" spans="1:31">
      <c r="A284" s="18"/>
      <c r="B284" s="171" t="s">
        <v>408</v>
      </c>
      <c r="C284" s="172"/>
      <c r="D284" s="172"/>
      <c r="E284" s="172"/>
      <c r="F284" s="172"/>
      <c r="G284" s="172"/>
      <c r="H284" s="172"/>
      <c r="I284" s="27"/>
      <c r="J284" s="27"/>
      <c r="K284" s="165" t="s">
        <v>467</v>
      </c>
      <c r="L284" s="166"/>
      <c r="M284" s="166"/>
      <c r="N284" s="166"/>
      <c r="O284" s="165" t="s">
        <v>58</v>
      </c>
      <c r="P284" s="166"/>
      <c r="Q284" s="165" t="s">
        <v>53</v>
      </c>
      <c r="R284" s="166"/>
      <c r="S284" s="166"/>
      <c r="T284" s="166"/>
      <c r="U284" s="165" t="s">
        <v>468</v>
      </c>
      <c r="V284" s="166"/>
      <c r="W284" s="166"/>
      <c r="X284" s="165" t="s">
        <v>53</v>
      </c>
      <c r="Y284" s="166"/>
      <c r="Z284" s="166"/>
      <c r="AA284" s="165" t="s">
        <v>53</v>
      </c>
      <c r="AB284" s="166"/>
      <c r="AC284" s="32"/>
      <c r="AD284" s="32"/>
      <c r="AE284" s="32"/>
    </row>
    <row r="285" spans="1:31">
      <c r="A285" s="18"/>
      <c r="B285" s="28" t="s">
        <v>263</v>
      </c>
      <c r="C285" s="167" t="s">
        <v>264</v>
      </c>
      <c r="D285" s="168"/>
      <c r="E285" s="168"/>
      <c r="F285" s="168"/>
      <c r="G285" s="18"/>
      <c r="H285" s="18"/>
      <c r="I285" s="18"/>
      <c r="J285" s="18"/>
      <c r="K285" s="169" t="s">
        <v>467</v>
      </c>
      <c r="L285" s="170"/>
      <c r="M285" s="170"/>
      <c r="N285" s="170"/>
      <c r="O285" s="169" t="s">
        <v>58</v>
      </c>
      <c r="P285" s="170"/>
      <c r="Q285" s="169" t="s">
        <v>53</v>
      </c>
      <c r="R285" s="170"/>
      <c r="S285" s="170"/>
      <c r="T285" s="170"/>
      <c r="U285" s="169" t="s">
        <v>468</v>
      </c>
      <c r="V285" s="170"/>
      <c r="W285" s="170"/>
      <c r="X285" s="169" t="s">
        <v>53</v>
      </c>
      <c r="Y285" s="170"/>
      <c r="Z285" s="170"/>
      <c r="AA285" s="169" t="s">
        <v>53</v>
      </c>
      <c r="AB285" s="170"/>
      <c r="AC285" s="32"/>
      <c r="AD285" s="32"/>
      <c r="AE285" s="32"/>
    </row>
    <row r="286" spans="1:31">
      <c r="A286" s="18"/>
      <c r="B286" s="29" t="s">
        <v>271</v>
      </c>
      <c r="C286" s="163" t="s">
        <v>272</v>
      </c>
      <c r="D286" s="164"/>
      <c r="E286" s="164"/>
      <c r="F286" s="164"/>
      <c r="G286" s="18"/>
      <c r="H286" s="18"/>
      <c r="I286" s="18"/>
      <c r="J286" s="18"/>
      <c r="K286" s="161" t="s">
        <v>467</v>
      </c>
      <c r="L286" s="162"/>
      <c r="M286" s="162"/>
      <c r="N286" s="162"/>
      <c r="O286" s="161" t="s">
        <v>53</v>
      </c>
      <c r="P286" s="162"/>
      <c r="Q286" s="161" t="s">
        <v>53</v>
      </c>
      <c r="R286" s="162"/>
      <c r="S286" s="162"/>
      <c r="T286" s="162"/>
      <c r="U286" s="161" t="s">
        <v>53</v>
      </c>
      <c r="V286" s="162"/>
      <c r="W286" s="162"/>
      <c r="X286" s="161" t="s">
        <v>53</v>
      </c>
      <c r="Y286" s="162"/>
      <c r="Z286" s="162"/>
      <c r="AA286" s="161" t="s">
        <v>53</v>
      </c>
      <c r="AB286" s="162"/>
      <c r="AC286" s="32"/>
      <c r="AD286" s="32"/>
      <c r="AE286" s="32"/>
    </row>
    <row r="287" spans="1:31">
      <c r="A287" s="18"/>
      <c r="B287" s="171" t="s">
        <v>469</v>
      </c>
      <c r="C287" s="172"/>
      <c r="D287" s="172"/>
      <c r="E287" s="172"/>
      <c r="F287" s="172"/>
      <c r="G287" s="172"/>
      <c r="H287" s="172"/>
      <c r="I287" s="27"/>
      <c r="J287" s="27"/>
      <c r="K287" s="165" t="s">
        <v>470</v>
      </c>
      <c r="L287" s="166"/>
      <c r="M287" s="166"/>
      <c r="N287" s="166"/>
      <c r="O287" s="165" t="s">
        <v>53</v>
      </c>
      <c r="P287" s="166"/>
      <c r="Q287" s="165" t="s">
        <v>53</v>
      </c>
      <c r="R287" s="166"/>
      <c r="S287" s="166"/>
      <c r="T287" s="166"/>
      <c r="U287" s="165" t="s">
        <v>53</v>
      </c>
      <c r="V287" s="166"/>
      <c r="W287" s="166"/>
      <c r="X287" s="165" t="s">
        <v>53</v>
      </c>
      <c r="Y287" s="166"/>
      <c r="Z287" s="166"/>
      <c r="AA287" s="165" t="s">
        <v>53</v>
      </c>
      <c r="AB287" s="166"/>
      <c r="AC287" s="32"/>
      <c r="AD287" s="32"/>
      <c r="AE287" s="32"/>
    </row>
    <row r="288" spans="1:31">
      <c r="A288" s="18"/>
      <c r="B288" s="28" t="s">
        <v>263</v>
      </c>
      <c r="C288" s="167" t="s">
        <v>264</v>
      </c>
      <c r="D288" s="168"/>
      <c r="E288" s="168"/>
      <c r="F288" s="168"/>
      <c r="G288" s="18"/>
      <c r="H288" s="18"/>
      <c r="I288" s="18"/>
      <c r="J288" s="18"/>
      <c r="K288" s="169" t="s">
        <v>470</v>
      </c>
      <c r="L288" s="170"/>
      <c r="M288" s="170"/>
      <c r="N288" s="170"/>
      <c r="O288" s="169" t="s">
        <v>53</v>
      </c>
      <c r="P288" s="170"/>
      <c r="Q288" s="169" t="s">
        <v>53</v>
      </c>
      <c r="R288" s="170"/>
      <c r="S288" s="170"/>
      <c r="T288" s="170"/>
      <c r="U288" s="169" t="s">
        <v>53</v>
      </c>
      <c r="V288" s="170"/>
      <c r="W288" s="170"/>
      <c r="X288" s="169" t="s">
        <v>53</v>
      </c>
      <c r="Y288" s="170"/>
      <c r="Z288" s="170"/>
      <c r="AA288" s="169" t="s">
        <v>53</v>
      </c>
      <c r="AB288" s="170"/>
      <c r="AC288" s="32"/>
      <c r="AD288" s="32"/>
      <c r="AE288" s="32"/>
    </row>
    <row r="289" spans="1:31">
      <c r="A289" s="18"/>
      <c r="B289" s="29" t="s">
        <v>271</v>
      </c>
      <c r="C289" s="163" t="s">
        <v>272</v>
      </c>
      <c r="D289" s="164"/>
      <c r="E289" s="164"/>
      <c r="F289" s="164"/>
      <c r="G289" s="18"/>
      <c r="H289" s="18"/>
      <c r="I289" s="18"/>
      <c r="J289" s="18"/>
      <c r="K289" s="161" t="s">
        <v>470</v>
      </c>
      <c r="L289" s="162"/>
      <c r="M289" s="162"/>
      <c r="N289" s="162"/>
      <c r="O289" s="161" t="s">
        <v>53</v>
      </c>
      <c r="P289" s="162"/>
      <c r="Q289" s="161" t="s">
        <v>53</v>
      </c>
      <c r="R289" s="162"/>
      <c r="S289" s="162"/>
      <c r="T289" s="162"/>
      <c r="U289" s="161" t="s">
        <v>53</v>
      </c>
      <c r="V289" s="162"/>
      <c r="W289" s="162"/>
      <c r="X289" s="161" t="s">
        <v>53</v>
      </c>
      <c r="Y289" s="162"/>
      <c r="Z289" s="162"/>
      <c r="AA289" s="161" t="s">
        <v>53</v>
      </c>
      <c r="AB289" s="162"/>
      <c r="AC289" s="32"/>
      <c r="AD289" s="32"/>
      <c r="AE289" s="32"/>
    </row>
    <row r="290" spans="1:31">
      <c r="A290" s="18"/>
      <c r="B290" s="173" t="s">
        <v>471</v>
      </c>
      <c r="C290" s="174"/>
      <c r="D290" s="174"/>
      <c r="E290" s="174"/>
      <c r="F290" s="174"/>
      <c r="G290" s="174"/>
      <c r="H290" s="174"/>
      <c r="I290" s="26"/>
      <c r="J290" s="26"/>
      <c r="K290" s="154" t="s">
        <v>472</v>
      </c>
      <c r="L290" s="155"/>
      <c r="M290" s="155"/>
      <c r="N290" s="155"/>
      <c r="O290" s="154" t="s">
        <v>472</v>
      </c>
      <c r="P290" s="155"/>
      <c r="Q290" s="154" t="s">
        <v>472</v>
      </c>
      <c r="R290" s="155"/>
      <c r="S290" s="155"/>
      <c r="T290" s="155"/>
      <c r="U290" s="154" t="s">
        <v>27</v>
      </c>
      <c r="V290" s="155"/>
      <c r="W290" s="155"/>
      <c r="X290" s="154" t="s">
        <v>27</v>
      </c>
      <c r="Y290" s="155"/>
      <c r="Z290" s="155"/>
      <c r="AA290" s="154" t="s">
        <v>27</v>
      </c>
      <c r="AB290" s="155"/>
      <c r="AC290" s="32"/>
      <c r="AD290" s="32"/>
      <c r="AE290" s="32"/>
    </row>
    <row r="291" spans="1:31">
      <c r="A291" s="18"/>
      <c r="B291" s="171" t="s">
        <v>332</v>
      </c>
      <c r="C291" s="172"/>
      <c r="D291" s="172"/>
      <c r="E291" s="172"/>
      <c r="F291" s="172"/>
      <c r="G291" s="172"/>
      <c r="H291" s="172"/>
      <c r="I291" s="27"/>
      <c r="J291" s="27"/>
      <c r="K291" s="165" t="s">
        <v>473</v>
      </c>
      <c r="L291" s="166"/>
      <c r="M291" s="166"/>
      <c r="N291" s="166"/>
      <c r="O291" s="165" t="s">
        <v>472</v>
      </c>
      <c r="P291" s="166"/>
      <c r="Q291" s="165" t="s">
        <v>472</v>
      </c>
      <c r="R291" s="166"/>
      <c r="S291" s="166"/>
      <c r="T291" s="166"/>
      <c r="U291" s="165" t="s">
        <v>474</v>
      </c>
      <c r="V291" s="166"/>
      <c r="W291" s="166"/>
      <c r="X291" s="165" t="s">
        <v>27</v>
      </c>
      <c r="Y291" s="166"/>
      <c r="Z291" s="166"/>
      <c r="AA291" s="165" t="s">
        <v>474</v>
      </c>
      <c r="AB291" s="166"/>
      <c r="AC291" s="32"/>
      <c r="AD291" s="32"/>
      <c r="AE291" s="32"/>
    </row>
    <row r="292" spans="1:31">
      <c r="A292" s="18"/>
      <c r="B292" s="28" t="s">
        <v>263</v>
      </c>
      <c r="C292" s="167" t="s">
        <v>264</v>
      </c>
      <c r="D292" s="168"/>
      <c r="E292" s="168"/>
      <c r="F292" s="168"/>
      <c r="G292" s="18"/>
      <c r="H292" s="18"/>
      <c r="I292" s="18"/>
      <c r="J292" s="18"/>
      <c r="K292" s="169" t="s">
        <v>473</v>
      </c>
      <c r="L292" s="170"/>
      <c r="M292" s="170"/>
      <c r="N292" s="170"/>
      <c r="O292" s="169" t="s">
        <v>472</v>
      </c>
      <c r="P292" s="170"/>
      <c r="Q292" s="169" t="s">
        <v>472</v>
      </c>
      <c r="R292" s="170"/>
      <c r="S292" s="170"/>
      <c r="T292" s="170"/>
      <c r="U292" s="169" t="s">
        <v>474</v>
      </c>
      <c r="V292" s="170"/>
      <c r="W292" s="170"/>
      <c r="X292" s="169" t="s">
        <v>27</v>
      </c>
      <c r="Y292" s="170"/>
      <c r="Z292" s="170"/>
      <c r="AA292" s="169" t="s">
        <v>474</v>
      </c>
      <c r="AB292" s="170"/>
      <c r="AC292" s="32"/>
      <c r="AD292" s="32"/>
      <c r="AE292" s="32"/>
    </row>
    <row r="293" spans="1:31">
      <c r="A293" s="18"/>
      <c r="B293" s="29" t="s">
        <v>271</v>
      </c>
      <c r="C293" s="163" t="s">
        <v>272</v>
      </c>
      <c r="D293" s="164"/>
      <c r="E293" s="164"/>
      <c r="F293" s="164"/>
      <c r="G293" s="18"/>
      <c r="H293" s="18"/>
      <c r="I293" s="18"/>
      <c r="J293" s="18"/>
      <c r="K293" s="161" t="s">
        <v>473</v>
      </c>
      <c r="L293" s="162"/>
      <c r="M293" s="162"/>
      <c r="N293" s="162"/>
      <c r="O293" s="161" t="s">
        <v>53</v>
      </c>
      <c r="P293" s="162"/>
      <c r="Q293" s="161" t="s">
        <v>53</v>
      </c>
      <c r="R293" s="162"/>
      <c r="S293" s="162"/>
      <c r="T293" s="162"/>
      <c r="U293" s="161" t="s">
        <v>53</v>
      </c>
      <c r="V293" s="162"/>
      <c r="W293" s="162"/>
      <c r="X293" s="161" t="s">
        <v>53</v>
      </c>
      <c r="Y293" s="162"/>
      <c r="Z293" s="162"/>
      <c r="AA293" s="161" t="s">
        <v>53</v>
      </c>
      <c r="AB293" s="162"/>
      <c r="AC293" s="32"/>
      <c r="AD293" s="32"/>
      <c r="AE293" s="32"/>
    </row>
    <row r="294" spans="1:31">
      <c r="A294" s="18"/>
      <c r="B294" s="171" t="s">
        <v>407</v>
      </c>
      <c r="C294" s="172"/>
      <c r="D294" s="172"/>
      <c r="E294" s="172"/>
      <c r="F294" s="172"/>
      <c r="G294" s="172"/>
      <c r="H294" s="172"/>
      <c r="I294" s="27"/>
      <c r="J294" s="27"/>
      <c r="K294" s="165" t="s">
        <v>475</v>
      </c>
      <c r="L294" s="166"/>
      <c r="M294" s="166"/>
      <c r="N294" s="166"/>
      <c r="O294" s="165" t="s">
        <v>53</v>
      </c>
      <c r="P294" s="166"/>
      <c r="Q294" s="165" t="s">
        <v>53</v>
      </c>
      <c r="R294" s="166"/>
      <c r="S294" s="166"/>
      <c r="T294" s="166"/>
      <c r="U294" s="165" t="s">
        <v>53</v>
      </c>
      <c r="V294" s="166"/>
      <c r="W294" s="166"/>
      <c r="X294" s="165" t="s">
        <v>53</v>
      </c>
      <c r="Y294" s="166"/>
      <c r="Z294" s="166"/>
      <c r="AA294" s="165" t="s">
        <v>53</v>
      </c>
      <c r="AB294" s="166"/>
      <c r="AC294" s="32"/>
      <c r="AD294" s="32"/>
      <c r="AE294" s="32"/>
    </row>
    <row r="295" spans="1:31">
      <c r="A295" s="18"/>
      <c r="B295" s="28" t="s">
        <v>263</v>
      </c>
      <c r="C295" s="167" t="s">
        <v>264</v>
      </c>
      <c r="D295" s="168"/>
      <c r="E295" s="168"/>
      <c r="F295" s="168"/>
      <c r="G295" s="18"/>
      <c r="H295" s="18"/>
      <c r="I295" s="18"/>
      <c r="J295" s="18"/>
      <c r="K295" s="169" t="s">
        <v>475</v>
      </c>
      <c r="L295" s="170"/>
      <c r="M295" s="170"/>
      <c r="N295" s="170"/>
      <c r="O295" s="169" t="s">
        <v>53</v>
      </c>
      <c r="P295" s="170"/>
      <c r="Q295" s="169" t="s">
        <v>53</v>
      </c>
      <c r="R295" s="170"/>
      <c r="S295" s="170"/>
      <c r="T295" s="170"/>
      <c r="U295" s="169" t="s">
        <v>53</v>
      </c>
      <c r="V295" s="170"/>
      <c r="W295" s="170"/>
      <c r="X295" s="169" t="s">
        <v>53</v>
      </c>
      <c r="Y295" s="170"/>
      <c r="Z295" s="170"/>
      <c r="AA295" s="169" t="s">
        <v>53</v>
      </c>
      <c r="AB295" s="170"/>
      <c r="AC295" s="32"/>
      <c r="AD295" s="32"/>
      <c r="AE295" s="32"/>
    </row>
    <row r="296" spans="1:31">
      <c r="A296" s="18"/>
      <c r="B296" s="29" t="s">
        <v>271</v>
      </c>
      <c r="C296" s="163" t="s">
        <v>272</v>
      </c>
      <c r="D296" s="164"/>
      <c r="E296" s="164"/>
      <c r="F296" s="164"/>
      <c r="G296" s="18"/>
      <c r="H296" s="18"/>
      <c r="I296" s="18"/>
      <c r="J296" s="18"/>
      <c r="K296" s="161" t="s">
        <v>475</v>
      </c>
      <c r="L296" s="162"/>
      <c r="M296" s="162"/>
      <c r="N296" s="162"/>
      <c r="O296" s="161" t="s">
        <v>53</v>
      </c>
      <c r="P296" s="162"/>
      <c r="Q296" s="161" t="s">
        <v>53</v>
      </c>
      <c r="R296" s="162"/>
      <c r="S296" s="162"/>
      <c r="T296" s="162"/>
      <c r="U296" s="161" t="s">
        <v>53</v>
      </c>
      <c r="V296" s="162"/>
      <c r="W296" s="162"/>
      <c r="X296" s="161" t="s">
        <v>53</v>
      </c>
      <c r="Y296" s="162"/>
      <c r="Z296" s="162"/>
      <c r="AA296" s="161" t="s">
        <v>53</v>
      </c>
      <c r="AB296" s="162"/>
      <c r="AC296" s="32"/>
      <c r="AD296" s="32"/>
      <c r="AE296" s="32"/>
    </row>
    <row r="297" spans="1:31">
      <c r="A297" s="18"/>
      <c r="B297" s="173" t="s">
        <v>476</v>
      </c>
      <c r="C297" s="174"/>
      <c r="D297" s="174"/>
      <c r="E297" s="174"/>
      <c r="F297" s="174"/>
      <c r="G297" s="174"/>
      <c r="H297" s="174"/>
      <c r="I297" s="26"/>
      <c r="J297" s="26"/>
      <c r="K297" s="154" t="s">
        <v>477</v>
      </c>
      <c r="L297" s="155"/>
      <c r="M297" s="155"/>
      <c r="N297" s="155"/>
      <c r="O297" s="154" t="s">
        <v>478</v>
      </c>
      <c r="P297" s="155"/>
      <c r="Q297" s="154" t="s">
        <v>153</v>
      </c>
      <c r="R297" s="155"/>
      <c r="S297" s="155"/>
      <c r="T297" s="155"/>
      <c r="U297" s="154" t="s">
        <v>479</v>
      </c>
      <c r="V297" s="155"/>
      <c r="W297" s="155"/>
      <c r="X297" s="154" t="s">
        <v>345</v>
      </c>
      <c r="Y297" s="155"/>
      <c r="Z297" s="155"/>
      <c r="AA297" s="154" t="s">
        <v>480</v>
      </c>
      <c r="AB297" s="155"/>
      <c r="AC297" s="32"/>
      <c r="AD297" s="32"/>
      <c r="AE297" s="32"/>
    </row>
    <row r="298" spans="1:31">
      <c r="A298" s="18"/>
      <c r="B298" s="171" t="s">
        <v>332</v>
      </c>
      <c r="C298" s="172"/>
      <c r="D298" s="172"/>
      <c r="E298" s="172"/>
      <c r="F298" s="172"/>
      <c r="G298" s="172"/>
      <c r="H298" s="172"/>
      <c r="I298" s="27"/>
      <c r="J298" s="27"/>
      <c r="K298" s="165" t="s">
        <v>481</v>
      </c>
      <c r="L298" s="166"/>
      <c r="M298" s="166"/>
      <c r="N298" s="166"/>
      <c r="O298" s="165" t="s">
        <v>153</v>
      </c>
      <c r="P298" s="166"/>
      <c r="Q298" s="165" t="s">
        <v>153</v>
      </c>
      <c r="R298" s="166"/>
      <c r="S298" s="166"/>
      <c r="T298" s="166"/>
      <c r="U298" s="165" t="s">
        <v>482</v>
      </c>
      <c r="V298" s="166"/>
      <c r="W298" s="166"/>
      <c r="X298" s="165" t="s">
        <v>27</v>
      </c>
      <c r="Y298" s="166"/>
      <c r="Z298" s="166"/>
      <c r="AA298" s="165" t="s">
        <v>482</v>
      </c>
      <c r="AB298" s="166"/>
      <c r="AC298" s="32"/>
      <c r="AD298" s="32"/>
      <c r="AE298" s="32"/>
    </row>
    <row r="299" spans="1:31">
      <c r="A299" s="18"/>
      <c r="B299" s="28" t="s">
        <v>263</v>
      </c>
      <c r="C299" s="167" t="s">
        <v>264</v>
      </c>
      <c r="D299" s="168"/>
      <c r="E299" s="168"/>
      <c r="F299" s="168"/>
      <c r="G299" s="18"/>
      <c r="H299" s="18"/>
      <c r="I299" s="18"/>
      <c r="J299" s="18"/>
      <c r="K299" s="169" t="s">
        <v>481</v>
      </c>
      <c r="L299" s="170"/>
      <c r="M299" s="170"/>
      <c r="N299" s="170"/>
      <c r="O299" s="169" t="s">
        <v>153</v>
      </c>
      <c r="P299" s="170"/>
      <c r="Q299" s="169" t="s">
        <v>153</v>
      </c>
      <c r="R299" s="170"/>
      <c r="S299" s="170"/>
      <c r="T299" s="170"/>
      <c r="U299" s="169" t="s">
        <v>482</v>
      </c>
      <c r="V299" s="170"/>
      <c r="W299" s="170"/>
      <c r="X299" s="169" t="s">
        <v>27</v>
      </c>
      <c r="Y299" s="170"/>
      <c r="Z299" s="170"/>
      <c r="AA299" s="169" t="s">
        <v>482</v>
      </c>
      <c r="AB299" s="170"/>
      <c r="AC299" s="32"/>
      <c r="AD299" s="32"/>
      <c r="AE299" s="32"/>
    </row>
    <row r="300" spans="1:31">
      <c r="A300" s="18"/>
      <c r="B300" s="29" t="s">
        <v>271</v>
      </c>
      <c r="C300" s="163" t="s">
        <v>272</v>
      </c>
      <c r="D300" s="164"/>
      <c r="E300" s="164"/>
      <c r="F300" s="164"/>
      <c r="G300" s="18"/>
      <c r="H300" s="18"/>
      <c r="I300" s="18"/>
      <c r="J300" s="18"/>
      <c r="K300" s="161" t="s">
        <v>481</v>
      </c>
      <c r="L300" s="162"/>
      <c r="M300" s="162"/>
      <c r="N300" s="162"/>
      <c r="O300" s="161" t="s">
        <v>53</v>
      </c>
      <c r="P300" s="162"/>
      <c r="Q300" s="161" t="s">
        <v>53</v>
      </c>
      <c r="R300" s="162"/>
      <c r="S300" s="162"/>
      <c r="T300" s="162"/>
      <c r="U300" s="161" t="s">
        <v>53</v>
      </c>
      <c r="V300" s="162"/>
      <c r="W300" s="162"/>
      <c r="X300" s="161" t="s">
        <v>53</v>
      </c>
      <c r="Y300" s="162"/>
      <c r="Z300" s="162"/>
      <c r="AA300" s="161" t="s">
        <v>53</v>
      </c>
      <c r="AB300" s="162"/>
      <c r="AC300" s="32"/>
      <c r="AD300" s="32"/>
      <c r="AE300" s="32"/>
    </row>
    <row r="301" spans="1:31">
      <c r="A301" s="18"/>
      <c r="B301" s="171" t="s">
        <v>408</v>
      </c>
      <c r="C301" s="172"/>
      <c r="D301" s="172"/>
      <c r="E301" s="172"/>
      <c r="F301" s="172"/>
      <c r="G301" s="172"/>
      <c r="H301" s="172"/>
      <c r="I301" s="27"/>
      <c r="J301" s="27"/>
      <c r="K301" s="165" t="s">
        <v>481</v>
      </c>
      <c r="L301" s="166"/>
      <c r="M301" s="166"/>
      <c r="N301" s="166"/>
      <c r="O301" s="165" t="s">
        <v>438</v>
      </c>
      <c r="P301" s="166"/>
      <c r="Q301" s="165" t="s">
        <v>53</v>
      </c>
      <c r="R301" s="166"/>
      <c r="S301" s="166"/>
      <c r="T301" s="166"/>
      <c r="U301" s="165" t="s">
        <v>483</v>
      </c>
      <c r="V301" s="166"/>
      <c r="W301" s="166"/>
      <c r="X301" s="165" t="s">
        <v>53</v>
      </c>
      <c r="Y301" s="166"/>
      <c r="Z301" s="166"/>
      <c r="AA301" s="165" t="s">
        <v>53</v>
      </c>
      <c r="AB301" s="166"/>
      <c r="AC301" s="32"/>
      <c r="AD301" s="32"/>
      <c r="AE301" s="32"/>
    </row>
    <row r="302" spans="1:31">
      <c r="A302" s="18"/>
      <c r="B302" s="28" t="s">
        <v>263</v>
      </c>
      <c r="C302" s="167" t="s">
        <v>264</v>
      </c>
      <c r="D302" s="168"/>
      <c r="E302" s="168"/>
      <c r="F302" s="168"/>
      <c r="G302" s="18"/>
      <c r="H302" s="18"/>
      <c r="I302" s="18"/>
      <c r="J302" s="18"/>
      <c r="K302" s="169" t="s">
        <v>481</v>
      </c>
      <c r="L302" s="170"/>
      <c r="M302" s="170"/>
      <c r="N302" s="170"/>
      <c r="O302" s="169" t="s">
        <v>438</v>
      </c>
      <c r="P302" s="170"/>
      <c r="Q302" s="169" t="s">
        <v>53</v>
      </c>
      <c r="R302" s="170"/>
      <c r="S302" s="170"/>
      <c r="T302" s="170"/>
      <c r="U302" s="169" t="s">
        <v>483</v>
      </c>
      <c r="V302" s="170"/>
      <c r="W302" s="170"/>
      <c r="X302" s="169" t="s">
        <v>53</v>
      </c>
      <c r="Y302" s="170"/>
      <c r="Z302" s="170"/>
      <c r="AA302" s="169" t="s">
        <v>53</v>
      </c>
      <c r="AB302" s="170"/>
      <c r="AC302" s="32"/>
      <c r="AD302" s="32"/>
      <c r="AE302" s="32"/>
    </row>
    <row r="303" spans="1:31">
      <c r="A303" s="18"/>
      <c r="B303" s="29" t="s">
        <v>271</v>
      </c>
      <c r="C303" s="163" t="s">
        <v>272</v>
      </c>
      <c r="D303" s="164"/>
      <c r="E303" s="164"/>
      <c r="F303" s="164"/>
      <c r="G303" s="18"/>
      <c r="H303" s="18"/>
      <c r="I303" s="18"/>
      <c r="J303" s="18"/>
      <c r="K303" s="161" t="s">
        <v>481</v>
      </c>
      <c r="L303" s="162"/>
      <c r="M303" s="162"/>
      <c r="N303" s="162"/>
      <c r="O303" s="161" t="s">
        <v>53</v>
      </c>
      <c r="P303" s="162"/>
      <c r="Q303" s="161" t="s">
        <v>53</v>
      </c>
      <c r="R303" s="162"/>
      <c r="S303" s="162"/>
      <c r="T303" s="162"/>
      <c r="U303" s="161" t="s">
        <v>53</v>
      </c>
      <c r="V303" s="162"/>
      <c r="W303" s="162"/>
      <c r="X303" s="161" t="s">
        <v>53</v>
      </c>
      <c r="Y303" s="162"/>
      <c r="Z303" s="162"/>
      <c r="AA303" s="161" t="s">
        <v>53</v>
      </c>
      <c r="AB303" s="162"/>
      <c r="AC303" s="32"/>
      <c r="AD303" s="32"/>
      <c r="AE303" s="32"/>
    </row>
    <row r="304" spans="1:31">
      <c r="A304" s="18"/>
      <c r="B304" s="156" t="s">
        <v>484</v>
      </c>
      <c r="C304" s="157"/>
      <c r="D304" s="157"/>
      <c r="E304" s="157"/>
      <c r="F304" s="157"/>
      <c r="G304" s="157"/>
      <c r="H304" s="157"/>
      <c r="I304" s="25"/>
      <c r="J304" s="25"/>
      <c r="K304" s="152" t="s">
        <v>485</v>
      </c>
      <c r="L304" s="153"/>
      <c r="M304" s="153"/>
      <c r="N304" s="153"/>
      <c r="O304" s="152" t="s">
        <v>486</v>
      </c>
      <c r="P304" s="153"/>
      <c r="Q304" s="152" t="s">
        <v>487</v>
      </c>
      <c r="R304" s="153"/>
      <c r="S304" s="153"/>
      <c r="T304" s="153"/>
      <c r="U304" s="152" t="s">
        <v>488</v>
      </c>
      <c r="V304" s="153"/>
      <c r="W304" s="153"/>
      <c r="X304" s="152" t="s">
        <v>489</v>
      </c>
      <c r="Y304" s="153"/>
      <c r="Z304" s="153"/>
      <c r="AA304" s="152" t="s">
        <v>490</v>
      </c>
      <c r="AB304" s="153"/>
      <c r="AC304" s="32"/>
      <c r="AD304" s="32"/>
      <c r="AE304" s="32"/>
    </row>
    <row r="305" spans="1:31">
      <c r="A305" s="18"/>
      <c r="B305" s="173" t="s">
        <v>491</v>
      </c>
      <c r="C305" s="174"/>
      <c r="D305" s="174"/>
      <c r="E305" s="174"/>
      <c r="F305" s="174"/>
      <c r="G305" s="174"/>
      <c r="H305" s="174"/>
      <c r="I305" s="26"/>
      <c r="J305" s="26"/>
      <c r="K305" s="154" t="s">
        <v>492</v>
      </c>
      <c r="L305" s="155"/>
      <c r="M305" s="155"/>
      <c r="N305" s="155"/>
      <c r="O305" s="154" t="s">
        <v>492</v>
      </c>
      <c r="P305" s="155"/>
      <c r="Q305" s="154" t="s">
        <v>492</v>
      </c>
      <c r="R305" s="155"/>
      <c r="S305" s="155"/>
      <c r="T305" s="155"/>
      <c r="U305" s="154" t="s">
        <v>27</v>
      </c>
      <c r="V305" s="155"/>
      <c r="W305" s="155"/>
      <c r="X305" s="154" t="s">
        <v>27</v>
      </c>
      <c r="Y305" s="155"/>
      <c r="Z305" s="155"/>
      <c r="AA305" s="154" t="s">
        <v>27</v>
      </c>
      <c r="AB305" s="155"/>
      <c r="AC305" s="32"/>
      <c r="AD305" s="32"/>
      <c r="AE305" s="32"/>
    </row>
    <row r="306" spans="1:31">
      <c r="A306" s="18"/>
      <c r="B306" s="171" t="s">
        <v>332</v>
      </c>
      <c r="C306" s="172"/>
      <c r="D306" s="172"/>
      <c r="E306" s="172"/>
      <c r="F306" s="172"/>
      <c r="G306" s="172"/>
      <c r="H306" s="172"/>
      <c r="I306" s="27"/>
      <c r="J306" s="27"/>
      <c r="K306" s="165" t="s">
        <v>492</v>
      </c>
      <c r="L306" s="166"/>
      <c r="M306" s="166"/>
      <c r="N306" s="166"/>
      <c r="O306" s="165" t="s">
        <v>492</v>
      </c>
      <c r="P306" s="166"/>
      <c r="Q306" s="165" t="s">
        <v>492</v>
      </c>
      <c r="R306" s="166"/>
      <c r="S306" s="166"/>
      <c r="T306" s="166"/>
      <c r="U306" s="165" t="s">
        <v>27</v>
      </c>
      <c r="V306" s="166"/>
      <c r="W306" s="166"/>
      <c r="X306" s="165" t="s">
        <v>27</v>
      </c>
      <c r="Y306" s="166"/>
      <c r="Z306" s="166"/>
      <c r="AA306" s="165" t="s">
        <v>27</v>
      </c>
      <c r="AB306" s="166"/>
      <c r="AC306" s="32"/>
      <c r="AD306" s="32"/>
      <c r="AE306" s="32"/>
    </row>
    <row r="307" spans="1:31">
      <c r="A307" s="18"/>
      <c r="B307" s="28" t="s">
        <v>243</v>
      </c>
      <c r="C307" s="167" t="s">
        <v>244</v>
      </c>
      <c r="D307" s="168"/>
      <c r="E307" s="168"/>
      <c r="F307" s="168"/>
      <c r="G307" s="18"/>
      <c r="H307" s="18"/>
      <c r="I307" s="18"/>
      <c r="J307" s="18"/>
      <c r="K307" s="169" t="s">
        <v>492</v>
      </c>
      <c r="L307" s="170"/>
      <c r="M307" s="170"/>
      <c r="N307" s="170"/>
      <c r="O307" s="169" t="s">
        <v>492</v>
      </c>
      <c r="P307" s="170"/>
      <c r="Q307" s="169" t="s">
        <v>492</v>
      </c>
      <c r="R307" s="170"/>
      <c r="S307" s="170"/>
      <c r="T307" s="170"/>
      <c r="U307" s="169" t="s">
        <v>27</v>
      </c>
      <c r="V307" s="170"/>
      <c r="W307" s="170"/>
      <c r="X307" s="169" t="s">
        <v>27</v>
      </c>
      <c r="Y307" s="170"/>
      <c r="Z307" s="170"/>
      <c r="AA307" s="169" t="s">
        <v>27</v>
      </c>
      <c r="AB307" s="170"/>
      <c r="AC307" s="32"/>
      <c r="AD307" s="32"/>
      <c r="AE307" s="32"/>
    </row>
    <row r="308" spans="1:31">
      <c r="A308" s="18"/>
      <c r="B308" s="29" t="s">
        <v>251</v>
      </c>
      <c r="C308" s="163" t="s">
        <v>252</v>
      </c>
      <c r="D308" s="164"/>
      <c r="E308" s="164"/>
      <c r="F308" s="164"/>
      <c r="G308" s="18"/>
      <c r="H308" s="18"/>
      <c r="I308" s="18"/>
      <c r="J308" s="18"/>
      <c r="K308" s="161" t="s">
        <v>492</v>
      </c>
      <c r="L308" s="162"/>
      <c r="M308" s="162"/>
      <c r="N308" s="162"/>
      <c r="O308" s="161" t="s">
        <v>53</v>
      </c>
      <c r="P308" s="162"/>
      <c r="Q308" s="161" t="s">
        <v>53</v>
      </c>
      <c r="R308" s="162"/>
      <c r="S308" s="162"/>
      <c r="T308" s="162"/>
      <c r="U308" s="161" t="s">
        <v>53</v>
      </c>
      <c r="V308" s="162"/>
      <c r="W308" s="162"/>
      <c r="X308" s="161" t="s">
        <v>53</v>
      </c>
      <c r="Y308" s="162"/>
      <c r="Z308" s="162"/>
      <c r="AA308" s="161" t="s">
        <v>53</v>
      </c>
      <c r="AB308" s="162"/>
      <c r="AC308" s="32"/>
      <c r="AD308" s="32"/>
      <c r="AE308" s="32"/>
    </row>
    <row r="309" spans="1:31">
      <c r="A309" s="18"/>
      <c r="B309" s="173" t="s">
        <v>493</v>
      </c>
      <c r="C309" s="174"/>
      <c r="D309" s="174"/>
      <c r="E309" s="174"/>
      <c r="F309" s="174"/>
      <c r="G309" s="174"/>
      <c r="H309" s="174"/>
      <c r="I309" s="26"/>
      <c r="J309" s="26"/>
      <c r="K309" s="154" t="s">
        <v>494</v>
      </c>
      <c r="L309" s="155"/>
      <c r="M309" s="155"/>
      <c r="N309" s="155"/>
      <c r="O309" s="154" t="s">
        <v>495</v>
      </c>
      <c r="P309" s="155"/>
      <c r="Q309" s="154" t="s">
        <v>496</v>
      </c>
      <c r="R309" s="155"/>
      <c r="S309" s="155"/>
      <c r="T309" s="155"/>
      <c r="U309" s="154" t="s">
        <v>497</v>
      </c>
      <c r="V309" s="155"/>
      <c r="W309" s="155"/>
      <c r="X309" s="154" t="s">
        <v>498</v>
      </c>
      <c r="Y309" s="155"/>
      <c r="Z309" s="155"/>
      <c r="AA309" s="154" t="s">
        <v>499</v>
      </c>
      <c r="AB309" s="155"/>
      <c r="AC309" s="32"/>
      <c r="AD309" s="32"/>
      <c r="AE309" s="32"/>
    </row>
    <row r="310" spans="1:31">
      <c r="A310" s="18"/>
      <c r="B310" s="171" t="s">
        <v>332</v>
      </c>
      <c r="C310" s="172"/>
      <c r="D310" s="172"/>
      <c r="E310" s="172"/>
      <c r="F310" s="172"/>
      <c r="G310" s="172"/>
      <c r="H310" s="172"/>
      <c r="I310" s="27"/>
      <c r="J310" s="27"/>
      <c r="K310" s="165" t="s">
        <v>500</v>
      </c>
      <c r="L310" s="166"/>
      <c r="M310" s="166"/>
      <c r="N310" s="166"/>
      <c r="O310" s="165" t="s">
        <v>501</v>
      </c>
      <c r="P310" s="166"/>
      <c r="Q310" s="165" t="s">
        <v>501</v>
      </c>
      <c r="R310" s="166"/>
      <c r="S310" s="166"/>
      <c r="T310" s="166"/>
      <c r="U310" s="165" t="s">
        <v>502</v>
      </c>
      <c r="V310" s="166"/>
      <c r="W310" s="166"/>
      <c r="X310" s="165" t="s">
        <v>27</v>
      </c>
      <c r="Y310" s="166"/>
      <c r="Z310" s="166"/>
      <c r="AA310" s="165" t="s">
        <v>502</v>
      </c>
      <c r="AB310" s="166"/>
      <c r="AC310" s="32"/>
      <c r="AD310" s="32"/>
      <c r="AE310" s="32"/>
    </row>
    <row r="311" spans="1:31">
      <c r="A311" s="18"/>
      <c r="B311" s="28" t="s">
        <v>181</v>
      </c>
      <c r="C311" s="167" t="s">
        <v>182</v>
      </c>
      <c r="D311" s="168"/>
      <c r="E311" s="168"/>
      <c r="F311" s="168"/>
      <c r="G311" s="18"/>
      <c r="H311" s="18"/>
      <c r="I311" s="18"/>
      <c r="J311" s="18"/>
      <c r="K311" s="169" t="s">
        <v>399</v>
      </c>
      <c r="L311" s="170"/>
      <c r="M311" s="170"/>
      <c r="N311" s="170"/>
      <c r="O311" s="169" t="s">
        <v>399</v>
      </c>
      <c r="P311" s="170"/>
      <c r="Q311" s="169" t="s">
        <v>399</v>
      </c>
      <c r="R311" s="170"/>
      <c r="S311" s="170"/>
      <c r="T311" s="170"/>
      <c r="U311" s="169" t="s">
        <v>27</v>
      </c>
      <c r="V311" s="170"/>
      <c r="W311" s="170"/>
      <c r="X311" s="169" t="s">
        <v>27</v>
      </c>
      <c r="Y311" s="170"/>
      <c r="Z311" s="170"/>
      <c r="AA311" s="169" t="s">
        <v>27</v>
      </c>
      <c r="AB311" s="170"/>
      <c r="AC311" s="32"/>
      <c r="AD311" s="32"/>
      <c r="AE311" s="32"/>
    </row>
    <row r="312" spans="1:31">
      <c r="A312" s="18"/>
      <c r="B312" s="29" t="s">
        <v>195</v>
      </c>
      <c r="C312" s="163" t="s">
        <v>196</v>
      </c>
      <c r="D312" s="164"/>
      <c r="E312" s="164"/>
      <c r="F312" s="164"/>
      <c r="G312" s="18"/>
      <c r="H312" s="18"/>
      <c r="I312" s="18"/>
      <c r="J312" s="18"/>
      <c r="K312" s="161" t="s">
        <v>399</v>
      </c>
      <c r="L312" s="162"/>
      <c r="M312" s="162"/>
      <c r="N312" s="162"/>
      <c r="O312" s="161" t="s">
        <v>53</v>
      </c>
      <c r="P312" s="162"/>
      <c r="Q312" s="161" t="s">
        <v>53</v>
      </c>
      <c r="R312" s="162"/>
      <c r="S312" s="162"/>
      <c r="T312" s="162"/>
      <c r="U312" s="161" t="s">
        <v>53</v>
      </c>
      <c r="V312" s="162"/>
      <c r="W312" s="162"/>
      <c r="X312" s="161" t="s">
        <v>53</v>
      </c>
      <c r="Y312" s="162"/>
      <c r="Z312" s="162"/>
      <c r="AA312" s="161" t="s">
        <v>53</v>
      </c>
      <c r="AB312" s="162"/>
      <c r="AC312" s="32"/>
      <c r="AD312" s="32"/>
      <c r="AE312" s="32"/>
    </row>
    <row r="313" spans="1:31">
      <c r="A313" s="18"/>
      <c r="B313" s="28" t="s">
        <v>263</v>
      </c>
      <c r="C313" s="167" t="s">
        <v>264</v>
      </c>
      <c r="D313" s="168"/>
      <c r="E313" s="168"/>
      <c r="F313" s="168"/>
      <c r="G313" s="18"/>
      <c r="H313" s="18"/>
      <c r="I313" s="18"/>
      <c r="J313" s="18"/>
      <c r="K313" s="169" t="s">
        <v>503</v>
      </c>
      <c r="L313" s="170"/>
      <c r="M313" s="170"/>
      <c r="N313" s="170"/>
      <c r="O313" s="169" t="s">
        <v>504</v>
      </c>
      <c r="P313" s="170"/>
      <c r="Q313" s="169" t="s">
        <v>504</v>
      </c>
      <c r="R313" s="170"/>
      <c r="S313" s="170"/>
      <c r="T313" s="170"/>
      <c r="U313" s="169" t="s">
        <v>505</v>
      </c>
      <c r="V313" s="170"/>
      <c r="W313" s="170"/>
      <c r="X313" s="169" t="s">
        <v>27</v>
      </c>
      <c r="Y313" s="170"/>
      <c r="Z313" s="170"/>
      <c r="AA313" s="169" t="s">
        <v>505</v>
      </c>
      <c r="AB313" s="170"/>
      <c r="AC313" s="32"/>
      <c r="AD313" s="32"/>
      <c r="AE313" s="32"/>
    </row>
    <row r="314" spans="1:31">
      <c r="A314" s="18"/>
      <c r="B314" s="29" t="s">
        <v>271</v>
      </c>
      <c r="C314" s="163" t="s">
        <v>272</v>
      </c>
      <c r="D314" s="164"/>
      <c r="E314" s="164"/>
      <c r="F314" s="164"/>
      <c r="G314" s="18"/>
      <c r="H314" s="18"/>
      <c r="I314" s="18"/>
      <c r="J314" s="18"/>
      <c r="K314" s="161" t="s">
        <v>506</v>
      </c>
      <c r="L314" s="162"/>
      <c r="M314" s="162"/>
      <c r="N314" s="162"/>
      <c r="O314" s="161" t="s">
        <v>53</v>
      </c>
      <c r="P314" s="162"/>
      <c r="Q314" s="161" t="s">
        <v>53</v>
      </c>
      <c r="R314" s="162"/>
      <c r="S314" s="162"/>
      <c r="T314" s="162"/>
      <c r="U314" s="161" t="s">
        <v>53</v>
      </c>
      <c r="V314" s="162"/>
      <c r="W314" s="162"/>
      <c r="X314" s="161" t="s">
        <v>53</v>
      </c>
      <c r="Y314" s="162"/>
      <c r="Z314" s="162"/>
      <c r="AA314" s="161" t="s">
        <v>53</v>
      </c>
      <c r="AB314" s="162"/>
      <c r="AC314" s="32"/>
      <c r="AD314" s="32"/>
      <c r="AE314" s="32"/>
    </row>
    <row r="315" spans="1:31">
      <c r="A315" s="18"/>
      <c r="B315" s="29" t="s">
        <v>274</v>
      </c>
      <c r="C315" s="163" t="s">
        <v>275</v>
      </c>
      <c r="D315" s="164"/>
      <c r="E315" s="164"/>
      <c r="F315" s="164"/>
      <c r="G315" s="18"/>
      <c r="H315" s="18"/>
      <c r="I315" s="18"/>
      <c r="J315" s="18"/>
      <c r="K315" s="161" t="s">
        <v>72</v>
      </c>
      <c r="L315" s="162"/>
      <c r="M315" s="162"/>
      <c r="N315" s="162"/>
      <c r="O315" s="161" t="s">
        <v>53</v>
      </c>
      <c r="P315" s="162"/>
      <c r="Q315" s="161" t="s">
        <v>53</v>
      </c>
      <c r="R315" s="162"/>
      <c r="S315" s="162"/>
      <c r="T315" s="162"/>
      <c r="U315" s="161" t="s">
        <v>53</v>
      </c>
      <c r="V315" s="162"/>
      <c r="W315" s="162"/>
      <c r="X315" s="161" t="s">
        <v>53</v>
      </c>
      <c r="Y315" s="162"/>
      <c r="Z315" s="162"/>
      <c r="AA315" s="161" t="s">
        <v>53</v>
      </c>
      <c r="AB315" s="162"/>
      <c r="AC315" s="32"/>
      <c r="AD315" s="32"/>
      <c r="AE315" s="32"/>
    </row>
    <row r="316" spans="1:31">
      <c r="A316" s="18"/>
      <c r="B316" s="171" t="s">
        <v>408</v>
      </c>
      <c r="C316" s="172"/>
      <c r="D316" s="172"/>
      <c r="E316" s="172"/>
      <c r="F316" s="172"/>
      <c r="G316" s="172"/>
      <c r="H316" s="172"/>
      <c r="I316" s="27"/>
      <c r="J316" s="27"/>
      <c r="K316" s="165" t="s">
        <v>507</v>
      </c>
      <c r="L316" s="166"/>
      <c r="M316" s="166"/>
      <c r="N316" s="166"/>
      <c r="O316" s="165" t="s">
        <v>25</v>
      </c>
      <c r="P316" s="166"/>
      <c r="Q316" s="165" t="s">
        <v>438</v>
      </c>
      <c r="R316" s="166"/>
      <c r="S316" s="166"/>
      <c r="T316" s="166"/>
      <c r="U316" s="165" t="s">
        <v>508</v>
      </c>
      <c r="V316" s="166"/>
      <c r="W316" s="166"/>
      <c r="X316" s="165" t="s">
        <v>509</v>
      </c>
      <c r="Y316" s="166"/>
      <c r="Z316" s="166"/>
      <c r="AA316" s="165" t="s">
        <v>510</v>
      </c>
      <c r="AB316" s="166"/>
      <c r="AC316" s="32"/>
      <c r="AD316" s="32"/>
      <c r="AE316" s="32"/>
    </row>
    <row r="317" spans="1:31">
      <c r="A317" s="18"/>
      <c r="B317" s="28" t="s">
        <v>263</v>
      </c>
      <c r="C317" s="167" t="s">
        <v>264</v>
      </c>
      <c r="D317" s="168"/>
      <c r="E317" s="168"/>
      <c r="F317" s="168"/>
      <c r="G317" s="18"/>
      <c r="H317" s="18"/>
      <c r="I317" s="18"/>
      <c r="J317" s="18"/>
      <c r="K317" s="169" t="s">
        <v>507</v>
      </c>
      <c r="L317" s="170"/>
      <c r="M317" s="170"/>
      <c r="N317" s="170"/>
      <c r="O317" s="169" t="s">
        <v>25</v>
      </c>
      <c r="P317" s="170"/>
      <c r="Q317" s="169" t="s">
        <v>438</v>
      </c>
      <c r="R317" s="170"/>
      <c r="S317" s="170"/>
      <c r="T317" s="170"/>
      <c r="U317" s="169" t="s">
        <v>508</v>
      </c>
      <c r="V317" s="170"/>
      <c r="W317" s="170"/>
      <c r="X317" s="169" t="s">
        <v>509</v>
      </c>
      <c r="Y317" s="170"/>
      <c r="Z317" s="170"/>
      <c r="AA317" s="169" t="s">
        <v>510</v>
      </c>
      <c r="AB317" s="170"/>
      <c r="AC317" s="32"/>
      <c r="AD317" s="32"/>
      <c r="AE317" s="32"/>
    </row>
    <row r="318" spans="1:31">
      <c r="A318" s="18"/>
      <c r="B318" s="29" t="s">
        <v>271</v>
      </c>
      <c r="C318" s="163" t="s">
        <v>272</v>
      </c>
      <c r="D318" s="164"/>
      <c r="E318" s="164"/>
      <c r="F318" s="164"/>
      <c r="G318" s="18"/>
      <c r="H318" s="18"/>
      <c r="I318" s="18"/>
      <c r="J318" s="18"/>
      <c r="K318" s="161" t="s">
        <v>507</v>
      </c>
      <c r="L318" s="162"/>
      <c r="M318" s="162"/>
      <c r="N318" s="162"/>
      <c r="O318" s="161" t="s">
        <v>53</v>
      </c>
      <c r="P318" s="162"/>
      <c r="Q318" s="161" t="s">
        <v>53</v>
      </c>
      <c r="R318" s="162"/>
      <c r="S318" s="162"/>
      <c r="T318" s="162"/>
      <c r="U318" s="161" t="s">
        <v>53</v>
      </c>
      <c r="V318" s="162"/>
      <c r="W318" s="162"/>
      <c r="X318" s="161" t="s">
        <v>53</v>
      </c>
      <c r="Y318" s="162"/>
      <c r="Z318" s="162"/>
      <c r="AA318" s="161" t="s">
        <v>53</v>
      </c>
      <c r="AB318" s="162"/>
      <c r="AC318" s="32"/>
      <c r="AD318" s="32"/>
      <c r="AE318" s="32"/>
    </row>
    <row r="319" spans="1:31">
      <c r="A319" s="18"/>
      <c r="B319" s="171" t="s">
        <v>511</v>
      </c>
      <c r="C319" s="172"/>
      <c r="D319" s="172"/>
      <c r="E319" s="172"/>
      <c r="F319" s="172"/>
      <c r="G319" s="172"/>
      <c r="H319" s="172"/>
      <c r="I319" s="27"/>
      <c r="J319" s="27"/>
      <c r="K319" s="165" t="s">
        <v>512</v>
      </c>
      <c r="L319" s="166"/>
      <c r="M319" s="166"/>
      <c r="N319" s="166"/>
      <c r="O319" s="165" t="s">
        <v>512</v>
      </c>
      <c r="P319" s="166"/>
      <c r="Q319" s="165" t="s">
        <v>53</v>
      </c>
      <c r="R319" s="166"/>
      <c r="S319" s="166"/>
      <c r="T319" s="166"/>
      <c r="U319" s="165" t="s">
        <v>27</v>
      </c>
      <c r="V319" s="166"/>
      <c r="W319" s="166"/>
      <c r="X319" s="165" t="s">
        <v>53</v>
      </c>
      <c r="Y319" s="166"/>
      <c r="Z319" s="166"/>
      <c r="AA319" s="165" t="s">
        <v>53</v>
      </c>
      <c r="AB319" s="166"/>
      <c r="AC319" s="32"/>
      <c r="AD319" s="32"/>
      <c r="AE319" s="32"/>
    </row>
    <row r="320" spans="1:31">
      <c r="A320" s="18"/>
      <c r="B320" s="28" t="s">
        <v>263</v>
      </c>
      <c r="C320" s="167" t="s">
        <v>264</v>
      </c>
      <c r="D320" s="168"/>
      <c r="E320" s="168"/>
      <c r="F320" s="168"/>
      <c r="G320" s="18"/>
      <c r="H320" s="18"/>
      <c r="I320" s="18"/>
      <c r="J320" s="18"/>
      <c r="K320" s="169" t="s">
        <v>512</v>
      </c>
      <c r="L320" s="170"/>
      <c r="M320" s="170"/>
      <c r="N320" s="170"/>
      <c r="O320" s="169" t="s">
        <v>512</v>
      </c>
      <c r="P320" s="170"/>
      <c r="Q320" s="169" t="s">
        <v>53</v>
      </c>
      <c r="R320" s="170"/>
      <c r="S320" s="170"/>
      <c r="T320" s="170"/>
      <c r="U320" s="169" t="s">
        <v>27</v>
      </c>
      <c r="V320" s="170"/>
      <c r="W320" s="170"/>
      <c r="X320" s="169" t="s">
        <v>53</v>
      </c>
      <c r="Y320" s="170"/>
      <c r="Z320" s="170"/>
      <c r="AA320" s="169" t="s">
        <v>53</v>
      </c>
      <c r="AB320" s="170"/>
      <c r="AC320" s="32"/>
      <c r="AD320" s="32"/>
      <c r="AE320" s="32"/>
    </row>
    <row r="321" spans="1:31">
      <c r="A321" s="18"/>
      <c r="B321" s="29" t="s">
        <v>271</v>
      </c>
      <c r="C321" s="163" t="s">
        <v>272</v>
      </c>
      <c r="D321" s="164"/>
      <c r="E321" s="164"/>
      <c r="F321" s="164"/>
      <c r="G321" s="18"/>
      <c r="H321" s="18"/>
      <c r="I321" s="18"/>
      <c r="J321" s="18"/>
      <c r="K321" s="161" t="s">
        <v>512</v>
      </c>
      <c r="L321" s="162"/>
      <c r="M321" s="162"/>
      <c r="N321" s="162"/>
      <c r="O321" s="161" t="s">
        <v>53</v>
      </c>
      <c r="P321" s="162"/>
      <c r="Q321" s="161" t="s">
        <v>53</v>
      </c>
      <c r="R321" s="162"/>
      <c r="S321" s="162"/>
      <c r="T321" s="162"/>
      <c r="U321" s="161" t="s">
        <v>53</v>
      </c>
      <c r="V321" s="162"/>
      <c r="W321" s="162"/>
      <c r="X321" s="161" t="s">
        <v>53</v>
      </c>
      <c r="Y321" s="162"/>
      <c r="Z321" s="162"/>
      <c r="AA321" s="161" t="s">
        <v>53</v>
      </c>
      <c r="AB321" s="162"/>
      <c r="AC321" s="32"/>
      <c r="AD321" s="32"/>
      <c r="AE321" s="32"/>
    </row>
    <row r="322" spans="1:31">
      <c r="A322" s="18"/>
      <c r="B322" s="173" t="s">
        <v>513</v>
      </c>
      <c r="C322" s="174"/>
      <c r="D322" s="174"/>
      <c r="E322" s="174"/>
      <c r="F322" s="174"/>
      <c r="G322" s="174"/>
      <c r="H322" s="174"/>
      <c r="I322" s="26"/>
      <c r="J322" s="26"/>
      <c r="K322" s="154" t="s">
        <v>152</v>
      </c>
      <c r="L322" s="155"/>
      <c r="M322" s="155"/>
      <c r="N322" s="155"/>
      <c r="O322" s="154" t="s">
        <v>153</v>
      </c>
      <c r="P322" s="155"/>
      <c r="Q322" s="154" t="s">
        <v>153</v>
      </c>
      <c r="R322" s="155"/>
      <c r="S322" s="155"/>
      <c r="T322" s="155"/>
      <c r="U322" s="154" t="s">
        <v>154</v>
      </c>
      <c r="V322" s="155"/>
      <c r="W322" s="155"/>
      <c r="X322" s="154" t="s">
        <v>27</v>
      </c>
      <c r="Y322" s="155"/>
      <c r="Z322" s="155"/>
      <c r="AA322" s="154" t="s">
        <v>154</v>
      </c>
      <c r="AB322" s="155"/>
      <c r="AC322" s="32"/>
      <c r="AD322" s="32"/>
      <c r="AE322" s="32"/>
    </row>
    <row r="323" spans="1:31">
      <c r="A323" s="18"/>
      <c r="B323" s="171" t="s">
        <v>514</v>
      </c>
      <c r="C323" s="172"/>
      <c r="D323" s="172"/>
      <c r="E323" s="172"/>
      <c r="F323" s="172"/>
      <c r="G323" s="172"/>
      <c r="H323" s="172"/>
      <c r="I323" s="27"/>
      <c r="J323" s="27"/>
      <c r="K323" s="165" t="s">
        <v>152</v>
      </c>
      <c r="L323" s="166"/>
      <c r="M323" s="166"/>
      <c r="N323" s="166"/>
      <c r="O323" s="165" t="s">
        <v>153</v>
      </c>
      <c r="P323" s="166"/>
      <c r="Q323" s="165" t="s">
        <v>153</v>
      </c>
      <c r="R323" s="166"/>
      <c r="S323" s="166"/>
      <c r="T323" s="166"/>
      <c r="U323" s="165" t="s">
        <v>154</v>
      </c>
      <c r="V323" s="166"/>
      <c r="W323" s="166"/>
      <c r="X323" s="165" t="s">
        <v>27</v>
      </c>
      <c r="Y323" s="166"/>
      <c r="Z323" s="166"/>
      <c r="AA323" s="165" t="s">
        <v>154</v>
      </c>
      <c r="AB323" s="166"/>
      <c r="AC323" s="32"/>
      <c r="AD323" s="32"/>
      <c r="AE323" s="32"/>
    </row>
    <row r="324" spans="1:31">
      <c r="A324" s="18"/>
      <c r="B324" s="28" t="s">
        <v>256</v>
      </c>
      <c r="C324" s="167" t="s">
        <v>257</v>
      </c>
      <c r="D324" s="168"/>
      <c r="E324" s="168"/>
      <c r="F324" s="168"/>
      <c r="G324" s="18"/>
      <c r="H324" s="18"/>
      <c r="I324" s="18"/>
      <c r="J324" s="18"/>
      <c r="K324" s="169" t="s">
        <v>152</v>
      </c>
      <c r="L324" s="170"/>
      <c r="M324" s="170"/>
      <c r="N324" s="170"/>
      <c r="O324" s="169" t="s">
        <v>53</v>
      </c>
      <c r="P324" s="170"/>
      <c r="Q324" s="169" t="s">
        <v>53</v>
      </c>
      <c r="R324" s="170"/>
      <c r="S324" s="170"/>
      <c r="T324" s="170"/>
      <c r="U324" s="169" t="s">
        <v>53</v>
      </c>
      <c r="V324" s="170"/>
      <c r="W324" s="170"/>
      <c r="X324" s="169" t="s">
        <v>53</v>
      </c>
      <c r="Y324" s="170"/>
      <c r="Z324" s="170"/>
      <c r="AA324" s="169" t="s">
        <v>53</v>
      </c>
      <c r="AB324" s="170"/>
      <c r="AC324" s="32"/>
      <c r="AD324" s="32"/>
      <c r="AE324" s="32"/>
    </row>
    <row r="325" spans="1:31">
      <c r="A325" s="18"/>
      <c r="B325" s="29" t="s">
        <v>261</v>
      </c>
      <c r="C325" s="163" t="s">
        <v>262</v>
      </c>
      <c r="D325" s="164"/>
      <c r="E325" s="164"/>
      <c r="F325" s="164"/>
      <c r="G325" s="18"/>
      <c r="H325" s="18"/>
      <c r="I325" s="18"/>
      <c r="J325" s="18"/>
      <c r="K325" s="161" t="s">
        <v>152</v>
      </c>
      <c r="L325" s="162"/>
      <c r="M325" s="162"/>
      <c r="N325" s="162"/>
      <c r="O325" s="161" t="s">
        <v>53</v>
      </c>
      <c r="P325" s="162"/>
      <c r="Q325" s="161" t="s">
        <v>53</v>
      </c>
      <c r="R325" s="162"/>
      <c r="S325" s="162"/>
      <c r="T325" s="162"/>
      <c r="U325" s="161" t="s">
        <v>53</v>
      </c>
      <c r="V325" s="162"/>
      <c r="W325" s="162"/>
      <c r="X325" s="161" t="s">
        <v>53</v>
      </c>
      <c r="Y325" s="162"/>
      <c r="Z325" s="162"/>
      <c r="AA325" s="161" t="s">
        <v>53</v>
      </c>
      <c r="AB325" s="162"/>
      <c r="AC325" s="32"/>
      <c r="AD325" s="32"/>
      <c r="AE325" s="32"/>
    </row>
    <row r="326" spans="1:31">
      <c r="A326" s="18"/>
      <c r="B326" s="28" t="s">
        <v>263</v>
      </c>
      <c r="C326" s="167" t="s">
        <v>264</v>
      </c>
      <c r="D326" s="168"/>
      <c r="E326" s="168"/>
      <c r="F326" s="168"/>
      <c r="G326" s="18"/>
      <c r="H326" s="18"/>
      <c r="I326" s="18"/>
      <c r="J326" s="18"/>
      <c r="K326" s="169" t="s">
        <v>53</v>
      </c>
      <c r="L326" s="170"/>
      <c r="M326" s="170"/>
      <c r="N326" s="170"/>
      <c r="O326" s="169" t="s">
        <v>153</v>
      </c>
      <c r="P326" s="170"/>
      <c r="Q326" s="169" t="s">
        <v>153</v>
      </c>
      <c r="R326" s="170"/>
      <c r="S326" s="170"/>
      <c r="T326" s="170"/>
      <c r="U326" s="169" t="s">
        <v>53</v>
      </c>
      <c r="V326" s="170"/>
      <c r="W326" s="170"/>
      <c r="X326" s="169" t="s">
        <v>27</v>
      </c>
      <c r="Y326" s="170"/>
      <c r="Z326" s="170"/>
      <c r="AA326" s="169" t="s">
        <v>53</v>
      </c>
      <c r="AB326" s="170"/>
      <c r="AC326" s="32"/>
      <c r="AD326" s="32"/>
      <c r="AE326" s="32"/>
    </row>
    <row r="327" spans="1:31">
      <c r="A327" s="18"/>
      <c r="B327" s="29" t="s">
        <v>271</v>
      </c>
      <c r="C327" s="163" t="s">
        <v>272</v>
      </c>
      <c r="D327" s="164"/>
      <c r="E327" s="164"/>
      <c r="F327" s="164"/>
      <c r="G327" s="18"/>
      <c r="H327" s="18"/>
      <c r="I327" s="18"/>
      <c r="J327" s="18"/>
      <c r="K327" s="161" t="s">
        <v>53</v>
      </c>
      <c r="L327" s="162"/>
      <c r="M327" s="162"/>
      <c r="N327" s="162"/>
      <c r="O327" s="161" t="s">
        <v>53</v>
      </c>
      <c r="P327" s="162"/>
      <c r="Q327" s="161" t="s">
        <v>53</v>
      </c>
      <c r="R327" s="162"/>
      <c r="S327" s="162"/>
      <c r="T327" s="162"/>
      <c r="U327" s="161" t="s">
        <v>53</v>
      </c>
      <c r="V327" s="162"/>
      <c r="W327" s="162"/>
      <c r="X327" s="161" t="s">
        <v>53</v>
      </c>
      <c r="Y327" s="162"/>
      <c r="Z327" s="162"/>
      <c r="AA327" s="161" t="s">
        <v>53</v>
      </c>
      <c r="AB327" s="162"/>
      <c r="AC327" s="32"/>
      <c r="AD327" s="32"/>
      <c r="AE327" s="32"/>
    </row>
    <row r="328" spans="1:31">
      <c r="A328" s="18"/>
      <c r="B328" s="173" t="s">
        <v>515</v>
      </c>
      <c r="C328" s="174"/>
      <c r="D328" s="174"/>
      <c r="E328" s="174"/>
      <c r="F328" s="174"/>
      <c r="G328" s="174"/>
      <c r="H328" s="174"/>
      <c r="I328" s="26"/>
      <c r="J328" s="26"/>
      <c r="K328" s="154" t="s">
        <v>147</v>
      </c>
      <c r="L328" s="155"/>
      <c r="M328" s="155"/>
      <c r="N328" s="155"/>
      <c r="O328" s="154" t="s">
        <v>57</v>
      </c>
      <c r="P328" s="155"/>
      <c r="Q328" s="154" t="s">
        <v>57</v>
      </c>
      <c r="R328" s="155"/>
      <c r="S328" s="155"/>
      <c r="T328" s="155"/>
      <c r="U328" s="154" t="s">
        <v>72</v>
      </c>
      <c r="V328" s="155"/>
      <c r="W328" s="155"/>
      <c r="X328" s="154" t="s">
        <v>27</v>
      </c>
      <c r="Y328" s="155"/>
      <c r="Z328" s="155"/>
      <c r="AA328" s="154" t="s">
        <v>72</v>
      </c>
      <c r="AB328" s="155"/>
      <c r="AC328" s="32"/>
      <c r="AD328" s="32"/>
      <c r="AE328" s="32"/>
    </row>
    <row r="329" spans="1:31">
      <c r="A329" s="18"/>
      <c r="B329" s="171" t="s">
        <v>332</v>
      </c>
      <c r="C329" s="172"/>
      <c r="D329" s="172"/>
      <c r="E329" s="172"/>
      <c r="F329" s="172"/>
      <c r="G329" s="172"/>
      <c r="H329" s="172"/>
      <c r="I329" s="27"/>
      <c r="J329" s="27"/>
      <c r="K329" s="165" t="s">
        <v>53</v>
      </c>
      <c r="L329" s="166"/>
      <c r="M329" s="166"/>
      <c r="N329" s="166"/>
      <c r="O329" s="165" t="s">
        <v>57</v>
      </c>
      <c r="P329" s="166"/>
      <c r="Q329" s="165" t="s">
        <v>57</v>
      </c>
      <c r="R329" s="166"/>
      <c r="S329" s="166"/>
      <c r="T329" s="166"/>
      <c r="U329" s="165" t="s">
        <v>53</v>
      </c>
      <c r="V329" s="166"/>
      <c r="W329" s="166"/>
      <c r="X329" s="165" t="s">
        <v>27</v>
      </c>
      <c r="Y329" s="166"/>
      <c r="Z329" s="166"/>
      <c r="AA329" s="165" t="s">
        <v>53</v>
      </c>
      <c r="AB329" s="166"/>
      <c r="AC329" s="32"/>
      <c r="AD329" s="32"/>
      <c r="AE329" s="32"/>
    </row>
    <row r="330" spans="1:31">
      <c r="A330" s="18"/>
      <c r="B330" s="28" t="s">
        <v>215</v>
      </c>
      <c r="C330" s="167" t="s">
        <v>216</v>
      </c>
      <c r="D330" s="168"/>
      <c r="E330" s="168"/>
      <c r="F330" s="168"/>
      <c r="G330" s="18"/>
      <c r="H330" s="18"/>
      <c r="I330" s="18"/>
      <c r="J330" s="18"/>
      <c r="K330" s="169" t="s">
        <v>53</v>
      </c>
      <c r="L330" s="170"/>
      <c r="M330" s="170"/>
      <c r="N330" s="170"/>
      <c r="O330" s="169" t="s">
        <v>57</v>
      </c>
      <c r="P330" s="170"/>
      <c r="Q330" s="169" t="s">
        <v>57</v>
      </c>
      <c r="R330" s="170"/>
      <c r="S330" s="170"/>
      <c r="T330" s="170"/>
      <c r="U330" s="169" t="s">
        <v>53</v>
      </c>
      <c r="V330" s="170"/>
      <c r="W330" s="170"/>
      <c r="X330" s="169" t="s">
        <v>27</v>
      </c>
      <c r="Y330" s="170"/>
      <c r="Z330" s="170"/>
      <c r="AA330" s="169" t="s">
        <v>53</v>
      </c>
      <c r="AB330" s="170"/>
      <c r="AC330" s="32"/>
      <c r="AD330" s="32"/>
      <c r="AE330" s="32"/>
    </row>
    <row r="331" spans="1:31">
      <c r="A331" s="18"/>
      <c r="B331" s="29" t="s">
        <v>223</v>
      </c>
      <c r="C331" s="163" t="s">
        <v>224</v>
      </c>
      <c r="D331" s="164"/>
      <c r="E331" s="164"/>
      <c r="F331" s="164"/>
      <c r="G331" s="18"/>
      <c r="H331" s="18"/>
      <c r="I331" s="18"/>
      <c r="J331" s="18"/>
      <c r="K331" s="161" t="s">
        <v>53</v>
      </c>
      <c r="L331" s="162"/>
      <c r="M331" s="162"/>
      <c r="N331" s="162"/>
      <c r="O331" s="161" t="s">
        <v>53</v>
      </c>
      <c r="P331" s="162"/>
      <c r="Q331" s="161" t="s">
        <v>53</v>
      </c>
      <c r="R331" s="162"/>
      <c r="S331" s="162"/>
      <c r="T331" s="162"/>
      <c r="U331" s="161" t="s">
        <v>53</v>
      </c>
      <c r="V331" s="162"/>
      <c r="W331" s="162"/>
      <c r="X331" s="161" t="s">
        <v>53</v>
      </c>
      <c r="Y331" s="162"/>
      <c r="Z331" s="162"/>
      <c r="AA331" s="161" t="s">
        <v>53</v>
      </c>
      <c r="AB331" s="162"/>
      <c r="AC331" s="32"/>
      <c r="AD331" s="32"/>
      <c r="AE331" s="32"/>
    </row>
    <row r="332" spans="1:31">
      <c r="A332" s="18"/>
      <c r="B332" s="171" t="s">
        <v>408</v>
      </c>
      <c r="C332" s="172"/>
      <c r="D332" s="172"/>
      <c r="E332" s="172"/>
      <c r="F332" s="172"/>
      <c r="G332" s="172"/>
      <c r="H332" s="172"/>
      <c r="I332" s="27"/>
      <c r="J332" s="27"/>
      <c r="K332" s="165" t="s">
        <v>147</v>
      </c>
      <c r="L332" s="166"/>
      <c r="M332" s="166"/>
      <c r="N332" s="166"/>
      <c r="O332" s="165" t="s">
        <v>53</v>
      </c>
      <c r="P332" s="166"/>
      <c r="Q332" s="165" t="s">
        <v>53</v>
      </c>
      <c r="R332" s="166"/>
      <c r="S332" s="166"/>
      <c r="T332" s="166"/>
      <c r="U332" s="165" t="s">
        <v>53</v>
      </c>
      <c r="V332" s="166"/>
      <c r="W332" s="166"/>
      <c r="X332" s="165" t="s">
        <v>53</v>
      </c>
      <c r="Y332" s="166"/>
      <c r="Z332" s="166"/>
      <c r="AA332" s="165" t="s">
        <v>53</v>
      </c>
      <c r="AB332" s="166"/>
      <c r="AC332" s="32"/>
      <c r="AD332" s="32"/>
      <c r="AE332" s="32"/>
    </row>
    <row r="333" spans="1:31">
      <c r="A333" s="18"/>
      <c r="B333" s="28" t="s">
        <v>263</v>
      </c>
      <c r="C333" s="167" t="s">
        <v>264</v>
      </c>
      <c r="D333" s="168"/>
      <c r="E333" s="168"/>
      <c r="F333" s="168"/>
      <c r="G333" s="18"/>
      <c r="H333" s="18"/>
      <c r="I333" s="18"/>
      <c r="J333" s="18"/>
      <c r="K333" s="169" t="s">
        <v>147</v>
      </c>
      <c r="L333" s="170"/>
      <c r="M333" s="170"/>
      <c r="N333" s="170"/>
      <c r="O333" s="169" t="s">
        <v>53</v>
      </c>
      <c r="P333" s="170"/>
      <c r="Q333" s="169" t="s">
        <v>53</v>
      </c>
      <c r="R333" s="170"/>
      <c r="S333" s="170"/>
      <c r="T333" s="170"/>
      <c r="U333" s="169" t="s">
        <v>53</v>
      </c>
      <c r="V333" s="170"/>
      <c r="W333" s="170"/>
      <c r="X333" s="169" t="s">
        <v>53</v>
      </c>
      <c r="Y333" s="170"/>
      <c r="Z333" s="170"/>
      <c r="AA333" s="169" t="s">
        <v>53</v>
      </c>
      <c r="AB333" s="170"/>
      <c r="AC333" s="32"/>
      <c r="AD333" s="32"/>
      <c r="AE333" s="32"/>
    </row>
    <row r="334" spans="1:31">
      <c r="A334" s="18"/>
      <c r="B334" s="29" t="s">
        <v>271</v>
      </c>
      <c r="C334" s="163" t="s">
        <v>272</v>
      </c>
      <c r="D334" s="164"/>
      <c r="E334" s="164"/>
      <c r="F334" s="164"/>
      <c r="G334" s="18"/>
      <c r="H334" s="18"/>
      <c r="I334" s="18"/>
      <c r="J334" s="18"/>
      <c r="K334" s="161" t="s">
        <v>147</v>
      </c>
      <c r="L334" s="162"/>
      <c r="M334" s="162"/>
      <c r="N334" s="162"/>
      <c r="O334" s="161" t="s">
        <v>53</v>
      </c>
      <c r="P334" s="162"/>
      <c r="Q334" s="161" t="s">
        <v>53</v>
      </c>
      <c r="R334" s="162"/>
      <c r="S334" s="162"/>
      <c r="T334" s="162"/>
      <c r="U334" s="161" t="s">
        <v>53</v>
      </c>
      <c r="V334" s="162"/>
      <c r="W334" s="162"/>
      <c r="X334" s="161" t="s">
        <v>53</v>
      </c>
      <c r="Y334" s="162"/>
      <c r="Z334" s="162"/>
      <c r="AA334" s="161" t="s">
        <v>53</v>
      </c>
      <c r="AB334" s="162"/>
      <c r="AC334" s="32"/>
      <c r="AD334" s="32"/>
      <c r="AE334" s="32"/>
    </row>
    <row r="335" spans="1:31">
      <c r="A335" s="18"/>
      <c r="B335" s="116" t="s">
        <v>516</v>
      </c>
      <c r="C335" s="117"/>
      <c r="D335" s="117"/>
      <c r="E335" s="117"/>
      <c r="F335" s="117"/>
      <c r="G335" s="117"/>
      <c r="H335" s="117"/>
      <c r="I335" s="24"/>
      <c r="J335" s="24"/>
      <c r="K335" s="118" t="s">
        <v>517</v>
      </c>
      <c r="L335" s="119"/>
      <c r="M335" s="119"/>
      <c r="N335" s="119"/>
      <c r="O335" s="118" t="s">
        <v>517</v>
      </c>
      <c r="P335" s="119"/>
      <c r="Q335" s="118" t="s">
        <v>518</v>
      </c>
      <c r="R335" s="119"/>
      <c r="S335" s="119"/>
      <c r="T335" s="119"/>
      <c r="U335" s="118" t="s">
        <v>27</v>
      </c>
      <c r="V335" s="119"/>
      <c r="W335" s="119"/>
      <c r="X335" s="118" t="s">
        <v>519</v>
      </c>
      <c r="Y335" s="119"/>
      <c r="Z335" s="119"/>
      <c r="AA335" s="118" t="s">
        <v>519</v>
      </c>
      <c r="AB335" s="119"/>
      <c r="AC335" s="32"/>
      <c r="AD335" s="32"/>
      <c r="AE335" s="32"/>
    </row>
    <row r="336" spans="1:31">
      <c r="A336" s="18"/>
      <c r="B336" s="156" t="s">
        <v>520</v>
      </c>
      <c r="C336" s="157"/>
      <c r="D336" s="157"/>
      <c r="E336" s="157"/>
      <c r="F336" s="157"/>
      <c r="G336" s="157"/>
      <c r="H336" s="157"/>
      <c r="I336" s="25"/>
      <c r="J336" s="25"/>
      <c r="K336" s="152" t="s">
        <v>517</v>
      </c>
      <c r="L336" s="153"/>
      <c r="M336" s="153"/>
      <c r="N336" s="153"/>
      <c r="O336" s="152" t="s">
        <v>517</v>
      </c>
      <c r="P336" s="153"/>
      <c r="Q336" s="152" t="s">
        <v>518</v>
      </c>
      <c r="R336" s="153"/>
      <c r="S336" s="153"/>
      <c r="T336" s="153"/>
      <c r="U336" s="152" t="s">
        <v>27</v>
      </c>
      <c r="V336" s="153"/>
      <c r="W336" s="153"/>
      <c r="X336" s="152" t="s">
        <v>519</v>
      </c>
      <c r="Y336" s="153"/>
      <c r="Z336" s="153"/>
      <c r="AA336" s="152" t="s">
        <v>519</v>
      </c>
      <c r="AB336" s="153"/>
      <c r="AC336" s="32"/>
      <c r="AD336" s="32"/>
      <c r="AE336" s="32"/>
    </row>
    <row r="337" spans="1:31">
      <c r="A337" s="18"/>
      <c r="B337" s="173" t="s">
        <v>521</v>
      </c>
      <c r="C337" s="174"/>
      <c r="D337" s="174"/>
      <c r="E337" s="174"/>
      <c r="F337" s="174"/>
      <c r="G337" s="174"/>
      <c r="H337" s="174"/>
      <c r="I337" s="26"/>
      <c r="J337" s="26"/>
      <c r="K337" s="154" t="s">
        <v>517</v>
      </c>
      <c r="L337" s="155"/>
      <c r="M337" s="155"/>
      <c r="N337" s="155"/>
      <c r="O337" s="154" t="s">
        <v>517</v>
      </c>
      <c r="P337" s="155"/>
      <c r="Q337" s="154" t="s">
        <v>518</v>
      </c>
      <c r="R337" s="155"/>
      <c r="S337" s="155"/>
      <c r="T337" s="155"/>
      <c r="U337" s="154" t="s">
        <v>27</v>
      </c>
      <c r="V337" s="155"/>
      <c r="W337" s="155"/>
      <c r="X337" s="154" t="s">
        <v>519</v>
      </c>
      <c r="Y337" s="155"/>
      <c r="Z337" s="155"/>
      <c r="AA337" s="154" t="s">
        <v>519</v>
      </c>
      <c r="AB337" s="155"/>
      <c r="AC337" s="32"/>
      <c r="AD337" s="32"/>
      <c r="AE337" s="32"/>
    </row>
    <row r="338" spans="1:31">
      <c r="A338" s="18"/>
      <c r="B338" s="171" t="s">
        <v>332</v>
      </c>
      <c r="C338" s="172"/>
      <c r="D338" s="172"/>
      <c r="E338" s="172"/>
      <c r="F338" s="172"/>
      <c r="G338" s="172"/>
      <c r="H338" s="172"/>
      <c r="I338" s="27"/>
      <c r="J338" s="27"/>
      <c r="K338" s="165" t="s">
        <v>517</v>
      </c>
      <c r="L338" s="166"/>
      <c r="M338" s="166"/>
      <c r="N338" s="166"/>
      <c r="O338" s="165" t="s">
        <v>517</v>
      </c>
      <c r="P338" s="166"/>
      <c r="Q338" s="165" t="s">
        <v>518</v>
      </c>
      <c r="R338" s="166"/>
      <c r="S338" s="166"/>
      <c r="T338" s="166"/>
      <c r="U338" s="165" t="s">
        <v>27</v>
      </c>
      <c r="V338" s="166"/>
      <c r="W338" s="166"/>
      <c r="X338" s="165" t="s">
        <v>519</v>
      </c>
      <c r="Y338" s="166"/>
      <c r="Z338" s="166"/>
      <c r="AA338" s="165" t="s">
        <v>519</v>
      </c>
      <c r="AB338" s="166"/>
      <c r="AC338" s="32"/>
      <c r="AD338" s="32"/>
      <c r="AE338" s="32"/>
    </row>
    <row r="339" spans="1:31">
      <c r="A339" s="18"/>
      <c r="B339" s="28" t="s">
        <v>181</v>
      </c>
      <c r="C339" s="167" t="s">
        <v>182</v>
      </c>
      <c r="D339" s="168"/>
      <c r="E339" s="168"/>
      <c r="F339" s="168"/>
      <c r="G339" s="18"/>
      <c r="H339" s="18"/>
      <c r="I339" s="18"/>
      <c r="J339" s="18"/>
      <c r="K339" s="169" t="s">
        <v>344</v>
      </c>
      <c r="L339" s="170"/>
      <c r="M339" s="170"/>
      <c r="N339" s="170"/>
      <c r="O339" s="169" t="s">
        <v>344</v>
      </c>
      <c r="P339" s="170"/>
      <c r="Q339" s="169" t="s">
        <v>344</v>
      </c>
      <c r="R339" s="170"/>
      <c r="S339" s="170"/>
      <c r="T339" s="170"/>
      <c r="U339" s="169" t="s">
        <v>27</v>
      </c>
      <c r="V339" s="170"/>
      <c r="W339" s="170"/>
      <c r="X339" s="169" t="s">
        <v>27</v>
      </c>
      <c r="Y339" s="170"/>
      <c r="Z339" s="170"/>
      <c r="AA339" s="169" t="s">
        <v>27</v>
      </c>
      <c r="AB339" s="170"/>
      <c r="AC339" s="32"/>
      <c r="AD339" s="32"/>
      <c r="AE339" s="32"/>
    </row>
    <row r="340" spans="1:31">
      <c r="A340" s="18"/>
      <c r="B340" s="29" t="s">
        <v>195</v>
      </c>
      <c r="C340" s="163" t="s">
        <v>196</v>
      </c>
      <c r="D340" s="164"/>
      <c r="E340" s="164"/>
      <c r="F340" s="164"/>
      <c r="G340" s="18"/>
      <c r="H340" s="18"/>
      <c r="I340" s="18"/>
      <c r="J340" s="18"/>
      <c r="K340" s="161" t="s">
        <v>344</v>
      </c>
      <c r="L340" s="162"/>
      <c r="M340" s="162"/>
      <c r="N340" s="162"/>
      <c r="O340" s="161" t="s">
        <v>53</v>
      </c>
      <c r="P340" s="162"/>
      <c r="Q340" s="161" t="s">
        <v>53</v>
      </c>
      <c r="R340" s="162"/>
      <c r="S340" s="162"/>
      <c r="T340" s="162"/>
      <c r="U340" s="161" t="s">
        <v>53</v>
      </c>
      <c r="V340" s="162"/>
      <c r="W340" s="162"/>
      <c r="X340" s="161" t="s">
        <v>53</v>
      </c>
      <c r="Y340" s="162"/>
      <c r="Z340" s="162"/>
      <c r="AA340" s="161" t="s">
        <v>53</v>
      </c>
      <c r="AB340" s="162"/>
      <c r="AC340" s="32"/>
      <c r="AD340" s="32"/>
      <c r="AE340" s="32"/>
    </row>
    <row r="341" spans="1:31">
      <c r="A341" s="18"/>
      <c r="B341" s="28" t="s">
        <v>243</v>
      </c>
      <c r="C341" s="167" t="s">
        <v>244</v>
      </c>
      <c r="D341" s="168"/>
      <c r="E341" s="168"/>
      <c r="F341" s="168"/>
      <c r="G341" s="18"/>
      <c r="H341" s="18"/>
      <c r="I341" s="18"/>
      <c r="J341" s="18"/>
      <c r="K341" s="169" t="s">
        <v>522</v>
      </c>
      <c r="L341" s="170"/>
      <c r="M341" s="170"/>
      <c r="N341" s="170"/>
      <c r="O341" s="169" t="s">
        <v>522</v>
      </c>
      <c r="P341" s="170"/>
      <c r="Q341" s="169" t="s">
        <v>523</v>
      </c>
      <c r="R341" s="170"/>
      <c r="S341" s="170"/>
      <c r="T341" s="170"/>
      <c r="U341" s="169" t="s">
        <v>27</v>
      </c>
      <c r="V341" s="170"/>
      <c r="W341" s="170"/>
      <c r="X341" s="169" t="s">
        <v>524</v>
      </c>
      <c r="Y341" s="170"/>
      <c r="Z341" s="170"/>
      <c r="AA341" s="169" t="s">
        <v>524</v>
      </c>
      <c r="AB341" s="170"/>
      <c r="AC341" s="32"/>
      <c r="AD341" s="32"/>
      <c r="AE341" s="32"/>
    </row>
    <row r="342" spans="1:31">
      <c r="A342" s="18"/>
      <c r="B342" s="29" t="s">
        <v>251</v>
      </c>
      <c r="C342" s="163" t="s">
        <v>252</v>
      </c>
      <c r="D342" s="164"/>
      <c r="E342" s="164"/>
      <c r="F342" s="164"/>
      <c r="G342" s="18"/>
      <c r="H342" s="18"/>
      <c r="I342" s="18"/>
      <c r="J342" s="18"/>
      <c r="K342" s="161" t="s">
        <v>522</v>
      </c>
      <c r="L342" s="162"/>
      <c r="M342" s="162"/>
      <c r="N342" s="162"/>
      <c r="O342" s="161" t="s">
        <v>53</v>
      </c>
      <c r="P342" s="162"/>
      <c r="Q342" s="161" t="s">
        <v>53</v>
      </c>
      <c r="R342" s="162"/>
      <c r="S342" s="162"/>
      <c r="T342" s="162"/>
      <c r="U342" s="161" t="s">
        <v>53</v>
      </c>
      <c r="V342" s="162"/>
      <c r="W342" s="162"/>
      <c r="X342" s="161" t="s">
        <v>53</v>
      </c>
      <c r="Y342" s="162"/>
      <c r="Z342" s="162"/>
      <c r="AA342" s="161" t="s">
        <v>53</v>
      </c>
      <c r="AB342" s="162"/>
      <c r="AC342" s="32"/>
      <c r="AD342" s="32"/>
      <c r="AE342" s="32"/>
    </row>
    <row r="343" spans="1:31">
      <c r="A343" s="18"/>
      <c r="B343" s="116" t="s">
        <v>525</v>
      </c>
      <c r="C343" s="117"/>
      <c r="D343" s="117"/>
      <c r="E343" s="117"/>
      <c r="F343" s="117"/>
      <c r="G343" s="117"/>
      <c r="H343" s="117"/>
      <c r="I343" s="24"/>
      <c r="J343" s="24"/>
      <c r="K343" s="118" t="s">
        <v>385</v>
      </c>
      <c r="L343" s="119"/>
      <c r="M343" s="119"/>
      <c r="N343" s="119"/>
      <c r="O343" s="118" t="s">
        <v>526</v>
      </c>
      <c r="P343" s="119"/>
      <c r="Q343" s="118" t="s">
        <v>526</v>
      </c>
      <c r="R343" s="119"/>
      <c r="S343" s="119"/>
      <c r="T343" s="119"/>
      <c r="U343" s="118" t="s">
        <v>527</v>
      </c>
      <c r="V343" s="119"/>
      <c r="W343" s="119"/>
      <c r="X343" s="118" t="s">
        <v>27</v>
      </c>
      <c r="Y343" s="119"/>
      <c r="Z343" s="119"/>
      <c r="AA343" s="118" t="s">
        <v>527</v>
      </c>
      <c r="AB343" s="119"/>
      <c r="AC343" s="32"/>
      <c r="AD343" s="32"/>
      <c r="AE343" s="32"/>
    </row>
    <row r="344" spans="1:31">
      <c r="A344" s="18"/>
      <c r="B344" s="156" t="s">
        <v>528</v>
      </c>
      <c r="C344" s="157"/>
      <c r="D344" s="157"/>
      <c r="E344" s="157"/>
      <c r="F344" s="157"/>
      <c r="G344" s="157"/>
      <c r="H344" s="157"/>
      <c r="I344" s="25"/>
      <c r="J344" s="25"/>
      <c r="K344" s="152" t="s">
        <v>385</v>
      </c>
      <c r="L344" s="153"/>
      <c r="M344" s="153"/>
      <c r="N344" s="153"/>
      <c r="O344" s="152" t="s">
        <v>526</v>
      </c>
      <c r="P344" s="153"/>
      <c r="Q344" s="152" t="s">
        <v>526</v>
      </c>
      <c r="R344" s="153"/>
      <c r="S344" s="153"/>
      <c r="T344" s="153"/>
      <c r="U344" s="152" t="s">
        <v>527</v>
      </c>
      <c r="V344" s="153"/>
      <c r="W344" s="153"/>
      <c r="X344" s="152" t="s">
        <v>27</v>
      </c>
      <c r="Y344" s="153"/>
      <c r="Z344" s="153"/>
      <c r="AA344" s="152" t="s">
        <v>527</v>
      </c>
      <c r="AB344" s="153"/>
      <c r="AC344" s="32"/>
      <c r="AD344" s="32"/>
      <c r="AE344" s="32"/>
    </row>
    <row r="345" spans="1:31">
      <c r="A345" s="18"/>
      <c r="B345" s="173" t="s">
        <v>529</v>
      </c>
      <c r="C345" s="174"/>
      <c r="D345" s="174"/>
      <c r="E345" s="174"/>
      <c r="F345" s="174"/>
      <c r="G345" s="174"/>
      <c r="H345" s="174"/>
      <c r="I345" s="26"/>
      <c r="J345" s="26"/>
      <c r="K345" s="154" t="s">
        <v>385</v>
      </c>
      <c r="L345" s="155"/>
      <c r="M345" s="155"/>
      <c r="N345" s="155"/>
      <c r="O345" s="154" t="s">
        <v>526</v>
      </c>
      <c r="P345" s="155"/>
      <c r="Q345" s="154" t="s">
        <v>526</v>
      </c>
      <c r="R345" s="155"/>
      <c r="S345" s="155"/>
      <c r="T345" s="155"/>
      <c r="U345" s="154" t="s">
        <v>527</v>
      </c>
      <c r="V345" s="155"/>
      <c r="W345" s="155"/>
      <c r="X345" s="154" t="s">
        <v>27</v>
      </c>
      <c r="Y345" s="155"/>
      <c r="Z345" s="155"/>
      <c r="AA345" s="154" t="s">
        <v>527</v>
      </c>
      <c r="AB345" s="155"/>
      <c r="AC345" s="32"/>
      <c r="AD345" s="32"/>
      <c r="AE345" s="32"/>
    </row>
    <row r="346" spans="1:31">
      <c r="A346" s="18"/>
      <c r="B346" s="171" t="s">
        <v>332</v>
      </c>
      <c r="C346" s="172"/>
      <c r="D346" s="172"/>
      <c r="E346" s="172"/>
      <c r="F346" s="172"/>
      <c r="G346" s="172"/>
      <c r="H346" s="172"/>
      <c r="I346" s="27"/>
      <c r="J346" s="27"/>
      <c r="K346" s="165" t="s">
        <v>530</v>
      </c>
      <c r="L346" s="166"/>
      <c r="M346" s="166"/>
      <c r="N346" s="166"/>
      <c r="O346" s="165" t="s">
        <v>512</v>
      </c>
      <c r="P346" s="166"/>
      <c r="Q346" s="165" t="s">
        <v>512</v>
      </c>
      <c r="R346" s="166"/>
      <c r="S346" s="166"/>
      <c r="T346" s="166"/>
      <c r="U346" s="165" t="s">
        <v>531</v>
      </c>
      <c r="V346" s="166"/>
      <c r="W346" s="166"/>
      <c r="X346" s="165" t="s">
        <v>27</v>
      </c>
      <c r="Y346" s="166"/>
      <c r="Z346" s="166"/>
      <c r="AA346" s="165" t="s">
        <v>531</v>
      </c>
      <c r="AB346" s="166"/>
      <c r="AC346" s="32"/>
      <c r="AD346" s="32"/>
      <c r="AE346" s="32"/>
    </row>
    <row r="347" spans="1:31">
      <c r="A347" s="18"/>
      <c r="B347" s="28" t="s">
        <v>243</v>
      </c>
      <c r="C347" s="167" t="s">
        <v>244</v>
      </c>
      <c r="D347" s="168"/>
      <c r="E347" s="168"/>
      <c r="F347" s="168"/>
      <c r="G347" s="18"/>
      <c r="H347" s="18"/>
      <c r="I347" s="18"/>
      <c r="J347" s="18"/>
      <c r="K347" s="169" t="s">
        <v>530</v>
      </c>
      <c r="L347" s="170"/>
      <c r="M347" s="170"/>
      <c r="N347" s="170"/>
      <c r="O347" s="169" t="s">
        <v>512</v>
      </c>
      <c r="P347" s="170"/>
      <c r="Q347" s="169" t="s">
        <v>512</v>
      </c>
      <c r="R347" s="170"/>
      <c r="S347" s="170"/>
      <c r="T347" s="170"/>
      <c r="U347" s="169" t="s">
        <v>531</v>
      </c>
      <c r="V347" s="170"/>
      <c r="W347" s="170"/>
      <c r="X347" s="169" t="s">
        <v>27</v>
      </c>
      <c r="Y347" s="170"/>
      <c r="Z347" s="170"/>
      <c r="AA347" s="169" t="s">
        <v>531</v>
      </c>
      <c r="AB347" s="170"/>
      <c r="AC347" s="32"/>
      <c r="AD347" s="32"/>
      <c r="AE347" s="32"/>
    </row>
    <row r="348" spans="1:31">
      <c r="A348" s="18"/>
      <c r="B348" s="29" t="s">
        <v>251</v>
      </c>
      <c r="C348" s="163" t="s">
        <v>252</v>
      </c>
      <c r="D348" s="164"/>
      <c r="E348" s="164"/>
      <c r="F348" s="164"/>
      <c r="G348" s="18"/>
      <c r="H348" s="18"/>
      <c r="I348" s="18"/>
      <c r="J348" s="18"/>
      <c r="K348" s="161" t="s">
        <v>530</v>
      </c>
      <c r="L348" s="162"/>
      <c r="M348" s="162"/>
      <c r="N348" s="162"/>
      <c r="O348" s="161" t="s">
        <v>53</v>
      </c>
      <c r="P348" s="162"/>
      <c r="Q348" s="161" t="s">
        <v>53</v>
      </c>
      <c r="R348" s="162"/>
      <c r="S348" s="162"/>
      <c r="T348" s="162"/>
      <c r="U348" s="161" t="s">
        <v>53</v>
      </c>
      <c r="V348" s="162"/>
      <c r="W348" s="162"/>
      <c r="X348" s="161" t="s">
        <v>53</v>
      </c>
      <c r="Y348" s="162"/>
      <c r="Z348" s="162"/>
      <c r="AA348" s="161" t="s">
        <v>53</v>
      </c>
      <c r="AB348" s="162"/>
      <c r="AC348" s="32"/>
      <c r="AD348" s="32"/>
      <c r="AE348" s="32"/>
    </row>
    <row r="349" spans="1:31">
      <c r="A349" s="18"/>
      <c r="B349" s="171" t="s">
        <v>407</v>
      </c>
      <c r="C349" s="172"/>
      <c r="D349" s="172"/>
      <c r="E349" s="172"/>
      <c r="F349" s="172"/>
      <c r="G349" s="172"/>
      <c r="H349" s="172"/>
      <c r="I349" s="27"/>
      <c r="J349" s="27"/>
      <c r="K349" s="165" t="s">
        <v>25</v>
      </c>
      <c r="L349" s="166"/>
      <c r="M349" s="166"/>
      <c r="N349" s="166"/>
      <c r="O349" s="165" t="s">
        <v>25</v>
      </c>
      <c r="P349" s="166"/>
      <c r="Q349" s="165" t="s">
        <v>25</v>
      </c>
      <c r="R349" s="166"/>
      <c r="S349" s="166"/>
      <c r="T349" s="166"/>
      <c r="U349" s="165" t="s">
        <v>27</v>
      </c>
      <c r="V349" s="166"/>
      <c r="W349" s="166"/>
      <c r="X349" s="165" t="s">
        <v>27</v>
      </c>
      <c r="Y349" s="166"/>
      <c r="Z349" s="166"/>
      <c r="AA349" s="165" t="s">
        <v>27</v>
      </c>
      <c r="AB349" s="166"/>
      <c r="AC349" s="32"/>
      <c r="AD349" s="32"/>
      <c r="AE349" s="32"/>
    </row>
    <row r="350" spans="1:31">
      <c r="A350" s="18"/>
      <c r="B350" s="28" t="s">
        <v>181</v>
      </c>
      <c r="C350" s="167" t="s">
        <v>182</v>
      </c>
      <c r="D350" s="168"/>
      <c r="E350" s="168"/>
      <c r="F350" s="168"/>
      <c r="G350" s="18"/>
      <c r="H350" s="18"/>
      <c r="I350" s="18"/>
      <c r="J350" s="18"/>
      <c r="K350" s="169" t="s">
        <v>25</v>
      </c>
      <c r="L350" s="170"/>
      <c r="M350" s="170"/>
      <c r="N350" s="170"/>
      <c r="O350" s="169" t="s">
        <v>25</v>
      </c>
      <c r="P350" s="170"/>
      <c r="Q350" s="169" t="s">
        <v>25</v>
      </c>
      <c r="R350" s="170"/>
      <c r="S350" s="170"/>
      <c r="T350" s="170"/>
      <c r="U350" s="169" t="s">
        <v>27</v>
      </c>
      <c r="V350" s="170"/>
      <c r="W350" s="170"/>
      <c r="X350" s="169" t="s">
        <v>27</v>
      </c>
      <c r="Y350" s="170"/>
      <c r="Z350" s="170"/>
      <c r="AA350" s="169" t="s">
        <v>27</v>
      </c>
      <c r="AB350" s="170"/>
      <c r="AC350" s="32"/>
      <c r="AD350" s="32"/>
      <c r="AE350" s="32"/>
    </row>
    <row r="351" spans="1:31">
      <c r="A351" s="18"/>
      <c r="B351" s="29" t="s">
        <v>195</v>
      </c>
      <c r="C351" s="163" t="s">
        <v>196</v>
      </c>
      <c r="D351" s="164"/>
      <c r="E351" s="164"/>
      <c r="F351" s="164"/>
      <c r="G351" s="18"/>
      <c r="H351" s="18"/>
      <c r="I351" s="18"/>
      <c r="J351" s="18"/>
      <c r="K351" s="161" t="s">
        <v>305</v>
      </c>
      <c r="L351" s="162"/>
      <c r="M351" s="162"/>
      <c r="N351" s="162"/>
      <c r="O351" s="161" t="s">
        <v>53</v>
      </c>
      <c r="P351" s="162"/>
      <c r="Q351" s="161" t="s">
        <v>53</v>
      </c>
      <c r="R351" s="162"/>
      <c r="S351" s="162"/>
      <c r="T351" s="162"/>
      <c r="U351" s="161" t="s">
        <v>53</v>
      </c>
      <c r="V351" s="162"/>
      <c r="W351" s="162"/>
      <c r="X351" s="161" t="s">
        <v>53</v>
      </c>
      <c r="Y351" s="162"/>
      <c r="Z351" s="162"/>
      <c r="AA351" s="161" t="s">
        <v>53</v>
      </c>
      <c r="AB351" s="162"/>
      <c r="AC351" s="32"/>
      <c r="AD351" s="32"/>
      <c r="AE351" s="32"/>
    </row>
    <row r="352" spans="1:31">
      <c r="A352" s="18"/>
      <c r="B352" s="29" t="s">
        <v>201</v>
      </c>
      <c r="C352" s="163" t="s">
        <v>202</v>
      </c>
      <c r="D352" s="164"/>
      <c r="E352" s="164"/>
      <c r="F352" s="164"/>
      <c r="G352" s="18"/>
      <c r="H352" s="18"/>
      <c r="I352" s="18"/>
      <c r="J352" s="18"/>
      <c r="K352" s="161" t="s">
        <v>532</v>
      </c>
      <c r="L352" s="162"/>
      <c r="M352" s="162"/>
      <c r="N352" s="162"/>
      <c r="O352" s="161" t="s">
        <v>53</v>
      </c>
      <c r="P352" s="162"/>
      <c r="Q352" s="161" t="s">
        <v>53</v>
      </c>
      <c r="R352" s="162"/>
      <c r="S352" s="162"/>
      <c r="T352" s="162"/>
      <c r="U352" s="161" t="s">
        <v>53</v>
      </c>
      <c r="V352" s="162"/>
      <c r="W352" s="162"/>
      <c r="X352" s="161" t="s">
        <v>53</v>
      </c>
      <c r="Y352" s="162"/>
      <c r="Z352" s="162"/>
      <c r="AA352" s="161" t="s">
        <v>53</v>
      </c>
      <c r="AB352" s="162"/>
      <c r="AC352" s="32"/>
      <c r="AD352" s="32"/>
      <c r="AE352" s="32"/>
    </row>
    <row r="353" spans="1:31">
      <c r="A353" s="18"/>
      <c r="B353" s="171" t="s">
        <v>511</v>
      </c>
      <c r="C353" s="172"/>
      <c r="D353" s="172"/>
      <c r="E353" s="172"/>
      <c r="F353" s="172"/>
      <c r="G353" s="172"/>
      <c r="H353" s="172"/>
      <c r="I353" s="27"/>
      <c r="J353" s="27"/>
      <c r="K353" s="165" t="s">
        <v>53</v>
      </c>
      <c r="L353" s="166"/>
      <c r="M353" s="166"/>
      <c r="N353" s="166"/>
      <c r="O353" s="165" t="s">
        <v>53</v>
      </c>
      <c r="P353" s="166"/>
      <c r="Q353" s="165" t="s">
        <v>53</v>
      </c>
      <c r="R353" s="166"/>
      <c r="S353" s="166"/>
      <c r="T353" s="166"/>
      <c r="U353" s="165" t="s">
        <v>53</v>
      </c>
      <c r="V353" s="166"/>
      <c r="W353" s="166"/>
      <c r="X353" s="165" t="s">
        <v>53</v>
      </c>
      <c r="Y353" s="166"/>
      <c r="Z353" s="166"/>
      <c r="AA353" s="165" t="s">
        <v>53</v>
      </c>
      <c r="AB353" s="166"/>
      <c r="AC353" s="32"/>
      <c r="AD353" s="32"/>
      <c r="AE353" s="32"/>
    </row>
    <row r="354" spans="1:31">
      <c r="A354" s="18"/>
      <c r="B354" s="28" t="s">
        <v>181</v>
      </c>
      <c r="C354" s="167" t="s">
        <v>182</v>
      </c>
      <c r="D354" s="168"/>
      <c r="E354" s="168"/>
      <c r="F354" s="168"/>
      <c r="G354" s="18"/>
      <c r="H354" s="18"/>
      <c r="I354" s="18"/>
      <c r="J354" s="18"/>
      <c r="K354" s="169" t="s">
        <v>53</v>
      </c>
      <c r="L354" s="170"/>
      <c r="M354" s="170"/>
      <c r="N354" s="170"/>
      <c r="O354" s="169" t="s">
        <v>53</v>
      </c>
      <c r="P354" s="170"/>
      <c r="Q354" s="169" t="s">
        <v>53</v>
      </c>
      <c r="R354" s="170"/>
      <c r="S354" s="170"/>
      <c r="T354" s="170"/>
      <c r="U354" s="169" t="s">
        <v>53</v>
      </c>
      <c r="V354" s="170"/>
      <c r="W354" s="170"/>
      <c r="X354" s="169" t="s">
        <v>53</v>
      </c>
      <c r="Y354" s="170"/>
      <c r="Z354" s="170"/>
      <c r="AA354" s="169" t="s">
        <v>53</v>
      </c>
      <c r="AB354" s="170"/>
      <c r="AC354" s="32"/>
      <c r="AD354" s="32"/>
      <c r="AE354" s="32"/>
    </row>
    <row r="355" spans="1:31">
      <c r="A355" s="18"/>
      <c r="B355" s="29" t="s">
        <v>195</v>
      </c>
      <c r="C355" s="163" t="s">
        <v>196</v>
      </c>
      <c r="D355" s="164"/>
      <c r="E355" s="164"/>
      <c r="F355" s="164"/>
      <c r="G355" s="18"/>
      <c r="H355" s="18"/>
      <c r="I355" s="18"/>
      <c r="J355" s="18"/>
      <c r="K355" s="161" t="s">
        <v>53</v>
      </c>
      <c r="L355" s="162"/>
      <c r="M355" s="162"/>
      <c r="N355" s="162"/>
      <c r="O355" s="161" t="s">
        <v>53</v>
      </c>
      <c r="P355" s="162"/>
      <c r="Q355" s="161" t="s">
        <v>53</v>
      </c>
      <c r="R355" s="162"/>
      <c r="S355" s="162"/>
      <c r="T355" s="162"/>
      <c r="U355" s="161" t="s">
        <v>53</v>
      </c>
      <c r="V355" s="162"/>
      <c r="W355" s="162"/>
      <c r="X355" s="161" t="s">
        <v>53</v>
      </c>
      <c r="Y355" s="162"/>
      <c r="Z355" s="162"/>
      <c r="AA355" s="161" t="s">
        <v>53</v>
      </c>
      <c r="AB355" s="162"/>
      <c r="AC355" s="32"/>
      <c r="AD355" s="32"/>
      <c r="AE355" s="32"/>
    </row>
    <row r="356" spans="1:31">
      <c r="A356" s="18"/>
      <c r="B356" s="116" t="s">
        <v>533</v>
      </c>
      <c r="C356" s="117"/>
      <c r="D356" s="117"/>
      <c r="E356" s="117"/>
      <c r="F356" s="117"/>
      <c r="G356" s="117"/>
      <c r="H356" s="117"/>
      <c r="I356" s="24"/>
      <c r="J356" s="24"/>
      <c r="K356" s="118" t="s">
        <v>534</v>
      </c>
      <c r="L356" s="119"/>
      <c r="M356" s="119"/>
      <c r="N356" s="119"/>
      <c r="O356" s="118" t="s">
        <v>535</v>
      </c>
      <c r="P356" s="119"/>
      <c r="Q356" s="118" t="s">
        <v>536</v>
      </c>
      <c r="R356" s="119"/>
      <c r="S356" s="119"/>
      <c r="T356" s="119"/>
      <c r="U356" s="118" t="s">
        <v>537</v>
      </c>
      <c r="V356" s="119"/>
      <c r="W356" s="119"/>
      <c r="X356" s="118" t="s">
        <v>538</v>
      </c>
      <c r="Y356" s="119"/>
      <c r="Z356" s="119"/>
      <c r="AA356" s="118" t="s">
        <v>539</v>
      </c>
      <c r="AB356" s="119"/>
      <c r="AC356" s="32"/>
      <c r="AD356" s="32"/>
      <c r="AE356" s="32"/>
    </row>
    <row r="357" spans="1:31">
      <c r="A357" s="18"/>
      <c r="B357" s="156" t="s">
        <v>540</v>
      </c>
      <c r="C357" s="157"/>
      <c r="D357" s="157"/>
      <c r="E357" s="157"/>
      <c r="F357" s="157"/>
      <c r="G357" s="157"/>
      <c r="H357" s="157"/>
      <c r="I357" s="25"/>
      <c r="J357" s="25"/>
      <c r="K357" s="152" t="s">
        <v>534</v>
      </c>
      <c r="L357" s="153"/>
      <c r="M357" s="153"/>
      <c r="N357" s="153"/>
      <c r="O357" s="152" t="s">
        <v>535</v>
      </c>
      <c r="P357" s="153"/>
      <c r="Q357" s="152" t="s">
        <v>536</v>
      </c>
      <c r="R357" s="153"/>
      <c r="S357" s="153"/>
      <c r="T357" s="153"/>
      <c r="U357" s="152" t="s">
        <v>537</v>
      </c>
      <c r="V357" s="153"/>
      <c r="W357" s="153"/>
      <c r="X357" s="152" t="s">
        <v>538</v>
      </c>
      <c r="Y357" s="153"/>
      <c r="Z357" s="153"/>
      <c r="AA357" s="152" t="s">
        <v>539</v>
      </c>
      <c r="AB357" s="153"/>
      <c r="AC357" s="32"/>
      <c r="AD357" s="32"/>
      <c r="AE357" s="32"/>
    </row>
    <row r="358" spans="1:31">
      <c r="A358" s="18"/>
      <c r="B358" s="173" t="s">
        <v>541</v>
      </c>
      <c r="C358" s="174"/>
      <c r="D358" s="174"/>
      <c r="E358" s="174"/>
      <c r="F358" s="174"/>
      <c r="G358" s="174"/>
      <c r="H358" s="174"/>
      <c r="I358" s="26"/>
      <c r="J358" s="26"/>
      <c r="K358" s="154" t="s">
        <v>542</v>
      </c>
      <c r="L358" s="155"/>
      <c r="M358" s="155"/>
      <c r="N358" s="155"/>
      <c r="O358" s="154" t="s">
        <v>542</v>
      </c>
      <c r="P358" s="155"/>
      <c r="Q358" s="154" t="s">
        <v>543</v>
      </c>
      <c r="R358" s="155"/>
      <c r="S358" s="155"/>
      <c r="T358" s="155"/>
      <c r="U358" s="154" t="s">
        <v>27</v>
      </c>
      <c r="V358" s="155"/>
      <c r="W358" s="155"/>
      <c r="X358" s="154" t="s">
        <v>544</v>
      </c>
      <c r="Y358" s="155"/>
      <c r="Z358" s="155"/>
      <c r="AA358" s="154" t="s">
        <v>544</v>
      </c>
      <c r="AB358" s="155"/>
      <c r="AC358" s="32"/>
      <c r="AD358" s="32"/>
      <c r="AE358" s="32"/>
    </row>
    <row r="359" spans="1:31">
      <c r="A359" s="18"/>
      <c r="B359" s="171" t="s">
        <v>332</v>
      </c>
      <c r="C359" s="172"/>
      <c r="D359" s="172"/>
      <c r="E359" s="172"/>
      <c r="F359" s="172"/>
      <c r="G359" s="172"/>
      <c r="H359" s="172"/>
      <c r="I359" s="27"/>
      <c r="J359" s="27"/>
      <c r="K359" s="165" t="s">
        <v>542</v>
      </c>
      <c r="L359" s="166"/>
      <c r="M359" s="166"/>
      <c r="N359" s="166"/>
      <c r="O359" s="165" t="s">
        <v>542</v>
      </c>
      <c r="P359" s="166"/>
      <c r="Q359" s="165" t="s">
        <v>543</v>
      </c>
      <c r="R359" s="166"/>
      <c r="S359" s="166"/>
      <c r="T359" s="166"/>
      <c r="U359" s="165" t="s">
        <v>27</v>
      </c>
      <c r="V359" s="166"/>
      <c r="W359" s="166"/>
      <c r="X359" s="165" t="s">
        <v>544</v>
      </c>
      <c r="Y359" s="166"/>
      <c r="Z359" s="166"/>
      <c r="AA359" s="165" t="s">
        <v>544</v>
      </c>
      <c r="AB359" s="166"/>
      <c r="AC359" s="32"/>
      <c r="AD359" s="32"/>
      <c r="AE359" s="32"/>
    </row>
    <row r="360" spans="1:31">
      <c r="A360" s="18"/>
      <c r="B360" s="28" t="s">
        <v>181</v>
      </c>
      <c r="C360" s="167" t="s">
        <v>182</v>
      </c>
      <c r="D360" s="168"/>
      <c r="E360" s="168"/>
      <c r="F360" s="168"/>
      <c r="G360" s="18"/>
      <c r="H360" s="18"/>
      <c r="I360" s="18"/>
      <c r="J360" s="18"/>
      <c r="K360" s="169" t="s">
        <v>545</v>
      </c>
      <c r="L360" s="170"/>
      <c r="M360" s="170"/>
      <c r="N360" s="170"/>
      <c r="O360" s="169" t="s">
        <v>545</v>
      </c>
      <c r="P360" s="170"/>
      <c r="Q360" s="169" t="s">
        <v>545</v>
      </c>
      <c r="R360" s="170"/>
      <c r="S360" s="170"/>
      <c r="T360" s="170"/>
      <c r="U360" s="169" t="s">
        <v>27</v>
      </c>
      <c r="V360" s="170"/>
      <c r="W360" s="170"/>
      <c r="X360" s="169" t="s">
        <v>27</v>
      </c>
      <c r="Y360" s="170"/>
      <c r="Z360" s="170"/>
      <c r="AA360" s="169" t="s">
        <v>27</v>
      </c>
      <c r="AB360" s="170"/>
      <c r="AC360" s="32"/>
      <c r="AD360" s="32"/>
      <c r="AE360" s="32"/>
    </row>
    <row r="361" spans="1:31">
      <c r="A361" s="18"/>
      <c r="B361" s="29" t="s">
        <v>195</v>
      </c>
      <c r="C361" s="163" t="s">
        <v>196</v>
      </c>
      <c r="D361" s="164"/>
      <c r="E361" s="164"/>
      <c r="F361" s="164"/>
      <c r="G361" s="18"/>
      <c r="H361" s="18"/>
      <c r="I361" s="18"/>
      <c r="J361" s="18"/>
      <c r="K361" s="161" t="s">
        <v>147</v>
      </c>
      <c r="L361" s="162"/>
      <c r="M361" s="162"/>
      <c r="N361" s="162"/>
      <c r="O361" s="161" t="s">
        <v>53</v>
      </c>
      <c r="P361" s="162"/>
      <c r="Q361" s="161" t="s">
        <v>53</v>
      </c>
      <c r="R361" s="162"/>
      <c r="S361" s="162"/>
      <c r="T361" s="162"/>
      <c r="U361" s="161" t="s">
        <v>53</v>
      </c>
      <c r="V361" s="162"/>
      <c r="W361" s="162"/>
      <c r="X361" s="161" t="s">
        <v>53</v>
      </c>
      <c r="Y361" s="162"/>
      <c r="Z361" s="162"/>
      <c r="AA361" s="161" t="s">
        <v>53</v>
      </c>
      <c r="AB361" s="162"/>
      <c r="AC361" s="32"/>
      <c r="AD361" s="32"/>
      <c r="AE361" s="32"/>
    </row>
    <row r="362" spans="1:31">
      <c r="A362" s="18"/>
      <c r="B362" s="29" t="s">
        <v>201</v>
      </c>
      <c r="C362" s="163" t="s">
        <v>202</v>
      </c>
      <c r="D362" s="164"/>
      <c r="E362" s="164"/>
      <c r="F362" s="164"/>
      <c r="G362" s="18"/>
      <c r="H362" s="18"/>
      <c r="I362" s="18"/>
      <c r="J362" s="18"/>
      <c r="K362" s="161" t="s">
        <v>546</v>
      </c>
      <c r="L362" s="162"/>
      <c r="M362" s="162"/>
      <c r="N362" s="162"/>
      <c r="O362" s="161" t="s">
        <v>53</v>
      </c>
      <c r="P362" s="162"/>
      <c r="Q362" s="161" t="s">
        <v>53</v>
      </c>
      <c r="R362" s="162"/>
      <c r="S362" s="162"/>
      <c r="T362" s="162"/>
      <c r="U362" s="161" t="s">
        <v>53</v>
      </c>
      <c r="V362" s="162"/>
      <c r="W362" s="162"/>
      <c r="X362" s="161" t="s">
        <v>53</v>
      </c>
      <c r="Y362" s="162"/>
      <c r="Z362" s="162"/>
      <c r="AA362" s="161" t="s">
        <v>53</v>
      </c>
      <c r="AB362" s="162"/>
      <c r="AC362" s="32"/>
      <c r="AD362" s="32"/>
      <c r="AE362" s="32"/>
    </row>
    <row r="363" spans="1:31">
      <c r="A363" s="18"/>
      <c r="B363" s="28" t="s">
        <v>243</v>
      </c>
      <c r="C363" s="167" t="s">
        <v>244</v>
      </c>
      <c r="D363" s="168"/>
      <c r="E363" s="168"/>
      <c r="F363" s="168"/>
      <c r="G363" s="18"/>
      <c r="H363" s="18"/>
      <c r="I363" s="18"/>
      <c r="J363" s="18"/>
      <c r="K363" s="169" t="s">
        <v>532</v>
      </c>
      <c r="L363" s="170"/>
      <c r="M363" s="170"/>
      <c r="N363" s="170"/>
      <c r="O363" s="169" t="s">
        <v>532</v>
      </c>
      <c r="P363" s="170"/>
      <c r="Q363" s="169" t="s">
        <v>160</v>
      </c>
      <c r="R363" s="170"/>
      <c r="S363" s="170"/>
      <c r="T363" s="170"/>
      <c r="U363" s="169" t="s">
        <v>27</v>
      </c>
      <c r="V363" s="170"/>
      <c r="W363" s="170"/>
      <c r="X363" s="169" t="s">
        <v>547</v>
      </c>
      <c r="Y363" s="170"/>
      <c r="Z363" s="170"/>
      <c r="AA363" s="169" t="s">
        <v>547</v>
      </c>
      <c r="AB363" s="170"/>
      <c r="AC363" s="32"/>
      <c r="AD363" s="32"/>
      <c r="AE363" s="32"/>
    </row>
    <row r="364" spans="1:31">
      <c r="A364" s="18"/>
      <c r="B364" s="29" t="s">
        <v>251</v>
      </c>
      <c r="C364" s="163" t="s">
        <v>252</v>
      </c>
      <c r="D364" s="164"/>
      <c r="E364" s="164"/>
      <c r="F364" s="164"/>
      <c r="G364" s="18"/>
      <c r="H364" s="18"/>
      <c r="I364" s="18"/>
      <c r="J364" s="18"/>
      <c r="K364" s="161" t="s">
        <v>532</v>
      </c>
      <c r="L364" s="162"/>
      <c r="M364" s="162"/>
      <c r="N364" s="162"/>
      <c r="O364" s="161" t="s">
        <v>53</v>
      </c>
      <c r="P364" s="162"/>
      <c r="Q364" s="161" t="s">
        <v>53</v>
      </c>
      <c r="R364" s="162"/>
      <c r="S364" s="162"/>
      <c r="T364" s="162"/>
      <c r="U364" s="161" t="s">
        <v>53</v>
      </c>
      <c r="V364" s="162"/>
      <c r="W364" s="162"/>
      <c r="X364" s="161" t="s">
        <v>53</v>
      </c>
      <c r="Y364" s="162"/>
      <c r="Z364" s="162"/>
      <c r="AA364" s="161" t="s">
        <v>53</v>
      </c>
      <c r="AB364" s="162"/>
      <c r="AC364" s="32"/>
      <c r="AD364" s="32"/>
      <c r="AE364" s="32"/>
    </row>
    <row r="365" spans="1:31">
      <c r="A365" s="18"/>
      <c r="B365" s="173" t="s">
        <v>548</v>
      </c>
      <c r="C365" s="174"/>
      <c r="D365" s="174"/>
      <c r="E365" s="174"/>
      <c r="F365" s="174"/>
      <c r="G365" s="174"/>
      <c r="H365" s="174"/>
      <c r="I365" s="26"/>
      <c r="J365" s="26"/>
      <c r="K365" s="154" t="s">
        <v>549</v>
      </c>
      <c r="L365" s="155"/>
      <c r="M365" s="155"/>
      <c r="N365" s="155"/>
      <c r="O365" s="154" t="s">
        <v>549</v>
      </c>
      <c r="P365" s="155"/>
      <c r="Q365" s="154" t="s">
        <v>53</v>
      </c>
      <c r="R365" s="155"/>
      <c r="S365" s="155"/>
      <c r="T365" s="155"/>
      <c r="U365" s="154" t="s">
        <v>27</v>
      </c>
      <c r="V365" s="155"/>
      <c r="W365" s="155"/>
      <c r="X365" s="154" t="s">
        <v>53</v>
      </c>
      <c r="Y365" s="155"/>
      <c r="Z365" s="155"/>
      <c r="AA365" s="154" t="s">
        <v>53</v>
      </c>
      <c r="AB365" s="155"/>
      <c r="AC365" s="32"/>
      <c r="AD365" s="32"/>
      <c r="AE365" s="32"/>
    </row>
    <row r="366" spans="1:31">
      <c r="A366" s="18"/>
      <c r="B366" s="171" t="s">
        <v>408</v>
      </c>
      <c r="C366" s="172"/>
      <c r="D366" s="172"/>
      <c r="E366" s="172"/>
      <c r="F366" s="172"/>
      <c r="G366" s="172"/>
      <c r="H366" s="172"/>
      <c r="I366" s="27"/>
      <c r="J366" s="27"/>
      <c r="K366" s="165" t="s">
        <v>549</v>
      </c>
      <c r="L366" s="166"/>
      <c r="M366" s="166"/>
      <c r="N366" s="166"/>
      <c r="O366" s="165" t="s">
        <v>549</v>
      </c>
      <c r="P366" s="166"/>
      <c r="Q366" s="165" t="s">
        <v>53</v>
      </c>
      <c r="R366" s="166"/>
      <c r="S366" s="166"/>
      <c r="T366" s="166"/>
      <c r="U366" s="165" t="s">
        <v>27</v>
      </c>
      <c r="V366" s="166"/>
      <c r="W366" s="166"/>
      <c r="X366" s="165" t="s">
        <v>53</v>
      </c>
      <c r="Y366" s="166"/>
      <c r="Z366" s="166"/>
      <c r="AA366" s="165" t="s">
        <v>53</v>
      </c>
      <c r="AB366" s="166"/>
      <c r="AC366" s="32"/>
      <c r="AD366" s="32"/>
      <c r="AE366" s="32"/>
    </row>
    <row r="367" spans="1:31">
      <c r="A367" s="18"/>
      <c r="B367" s="28" t="s">
        <v>181</v>
      </c>
      <c r="C367" s="167" t="s">
        <v>182</v>
      </c>
      <c r="D367" s="168"/>
      <c r="E367" s="168"/>
      <c r="F367" s="168"/>
      <c r="G367" s="18"/>
      <c r="H367" s="18"/>
      <c r="I367" s="18"/>
      <c r="J367" s="18"/>
      <c r="K367" s="169" t="s">
        <v>549</v>
      </c>
      <c r="L367" s="170"/>
      <c r="M367" s="170"/>
      <c r="N367" s="170"/>
      <c r="O367" s="169" t="s">
        <v>549</v>
      </c>
      <c r="P367" s="170"/>
      <c r="Q367" s="169" t="s">
        <v>53</v>
      </c>
      <c r="R367" s="170"/>
      <c r="S367" s="170"/>
      <c r="T367" s="170"/>
      <c r="U367" s="169" t="s">
        <v>27</v>
      </c>
      <c r="V367" s="170"/>
      <c r="W367" s="170"/>
      <c r="X367" s="169" t="s">
        <v>53</v>
      </c>
      <c r="Y367" s="170"/>
      <c r="Z367" s="170"/>
      <c r="AA367" s="169" t="s">
        <v>53</v>
      </c>
      <c r="AB367" s="170"/>
      <c r="AC367" s="32"/>
      <c r="AD367" s="32"/>
      <c r="AE367" s="32"/>
    </row>
    <row r="368" spans="1:31">
      <c r="A368" s="18"/>
      <c r="B368" s="29" t="s">
        <v>195</v>
      </c>
      <c r="C368" s="163" t="s">
        <v>196</v>
      </c>
      <c r="D368" s="164"/>
      <c r="E368" s="164"/>
      <c r="F368" s="164"/>
      <c r="G368" s="18"/>
      <c r="H368" s="18"/>
      <c r="I368" s="18"/>
      <c r="J368" s="18"/>
      <c r="K368" s="161" t="s">
        <v>344</v>
      </c>
      <c r="L368" s="162"/>
      <c r="M368" s="162"/>
      <c r="N368" s="162"/>
      <c r="O368" s="161" t="s">
        <v>53</v>
      </c>
      <c r="P368" s="162"/>
      <c r="Q368" s="161" t="s">
        <v>53</v>
      </c>
      <c r="R368" s="162"/>
      <c r="S368" s="162"/>
      <c r="T368" s="162"/>
      <c r="U368" s="161" t="s">
        <v>53</v>
      </c>
      <c r="V368" s="162"/>
      <c r="W368" s="162"/>
      <c r="X368" s="161" t="s">
        <v>53</v>
      </c>
      <c r="Y368" s="162"/>
      <c r="Z368" s="162"/>
      <c r="AA368" s="161" t="s">
        <v>53</v>
      </c>
      <c r="AB368" s="162"/>
      <c r="AC368" s="32"/>
      <c r="AD368" s="32"/>
      <c r="AE368" s="32"/>
    </row>
    <row r="369" spans="1:31">
      <c r="A369" s="18"/>
      <c r="B369" s="29" t="s">
        <v>201</v>
      </c>
      <c r="C369" s="163" t="s">
        <v>202</v>
      </c>
      <c r="D369" s="164"/>
      <c r="E369" s="164"/>
      <c r="F369" s="164"/>
      <c r="G369" s="18"/>
      <c r="H369" s="18"/>
      <c r="I369" s="18"/>
      <c r="J369" s="18"/>
      <c r="K369" s="161" t="s">
        <v>550</v>
      </c>
      <c r="L369" s="162"/>
      <c r="M369" s="162"/>
      <c r="N369" s="162"/>
      <c r="O369" s="161" t="s">
        <v>53</v>
      </c>
      <c r="P369" s="162"/>
      <c r="Q369" s="161" t="s">
        <v>53</v>
      </c>
      <c r="R369" s="162"/>
      <c r="S369" s="162"/>
      <c r="T369" s="162"/>
      <c r="U369" s="161" t="s">
        <v>53</v>
      </c>
      <c r="V369" s="162"/>
      <c r="W369" s="162"/>
      <c r="X369" s="161" t="s">
        <v>53</v>
      </c>
      <c r="Y369" s="162"/>
      <c r="Z369" s="162"/>
      <c r="AA369" s="161" t="s">
        <v>53</v>
      </c>
      <c r="AB369" s="162"/>
      <c r="AC369" s="32"/>
      <c r="AD369" s="32"/>
      <c r="AE369" s="32"/>
    </row>
    <row r="370" spans="1:31">
      <c r="A370" s="18"/>
      <c r="B370" s="173" t="s">
        <v>551</v>
      </c>
      <c r="C370" s="174"/>
      <c r="D370" s="174"/>
      <c r="E370" s="174"/>
      <c r="F370" s="174"/>
      <c r="G370" s="174"/>
      <c r="H370" s="174"/>
      <c r="I370" s="26"/>
      <c r="J370" s="26"/>
      <c r="K370" s="154" t="s">
        <v>405</v>
      </c>
      <c r="L370" s="155"/>
      <c r="M370" s="155"/>
      <c r="N370" s="155"/>
      <c r="O370" s="154" t="s">
        <v>153</v>
      </c>
      <c r="P370" s="155"/>
      <c r="Q370" s="154" t="s">
        <v>53</v>
      </c>
      <c r="R370" s="155"/>
      <c r="S370" s="155"/>
      <c r="T370" s="155"/>
      <c r="U370" s="154" t="s">
        <v>552</v>
      </c>
      <c r="V370" s="155"/>
      <c r="W370" s="155"/>
      <c r="X370" s="154" t="s">
        <v>53</v>
      </c>
      <c r="Y370" s="155"/>
      <c r="Z370" s="155"/>
      <c r="AA370" s="154" t="s">
        <v>53</v>
      </c>
      <c r="AB370" s="155"/>
      <c r="AC370" s="32"/>
      <c r="AD370" s="32"/>
      <c r="AE370" s="32"/>
    </row>
    <row r="371" spans="1:31">
      <c r="A371" s="18"/>
      <c r="B371" s="171" t="s">
        <v>332</v>
      </c>
      <c r="C371" s="172"/>
      <c r="D371" s="172"/>
      <c r="E371" s="172"/>
      <c r="F371" s="172"/>
      <c r="G371" s="172"/>
      <c r="H371" s="172"/>
      <c r="I371" s="27"/>
      <c r="J371" s="27"/>
      <c r="K371" s="165" t="s">
        <v>160</v>
      </c>
      <c r="L371" s="166"/>
      <c r="M371" s="166"/>
      <c r="N371" s="166"/>
      <c r="O371" s="165" t="s">
        <v>153</v>
      </c>
      <c r="P371" s="166"/>
      <c r="Q371" s="165" t="s">
        <v>53</v>
      </c>
      <c r="R371" s="166"/>
      <c r="S371" s="166"/>
      <c r="T371" s="166"/>
      <c r="U371" s="165" t="s">
        <v>60</v>
      </c>
      <c r="V371" s="166"/>
      <c r="W371" s="166"/>
      <c r="X371" s="165" t="s">
        <v>53</v>
      </c>
      <c r="Y371" s="166"/>
      <c r="Z371" s="166"/>
      <c r="AA371" s="165" t="s">
        <v>53</v>
      </c>
      <c r="AB371" s="166"/>
      <c r="AC371" s="32"/>
      <c r="AD371" s="32"/>
      <c r="AE371" s="32"/>
    </row>
    <row r="372" spans="1:31">
      <c r="A372" s="18"/>
      <c r="B372" s="28" t="s">
        <v>181</v>
      </c>
      <c r="C372" s="167" t="s">
        <v>182</v>
      </c>
      <c r="D372" s="168"/>
      <c r="E372" s="168"/>
      <c r="F372" s="168"/>
      <c r="G372" s="18"/>
      <c r="H372" s="18"/>
      <c r="I372" s="18"/>
      <c r="J372" s="18"/>
      <c r="K372" s="169" t="s">
        <v>160</v>
      </c>
      <c r="L372" s="170"/>
      <c r="M372" s="170"/>
      <c r="N372" s="170"/>
      <c r="O372" s="169" t="s">
        <v>153</v>
      </c>
      <c r="P372" s="170"/>
      <c r="Q372" s="169" t="s">
        <v>53</v>
      </c>
      <c r="R372" s="170"/>
      <c r="S372" s="170"/>
      <c r="T372" s="170"/>
      <c r="U372" s="169" t="s">
        <v>60</v>
      </c>
      <c r="V372" s="170"/>
      <c r="W372" s="170"/>
      <c r="X372" s="169" t="s">
        <v>53</v>
      </c>
      <c r="Y372" s="170"/>
      <c r="Z372" s="170"/>
      <c r="AA372" s="169" t="s">
        <v>53</v>
      </c>
      <c r="AB372" s="170"/>
      <c r="AC372" s="32"/>
      <c r="AD372" s="32"/>
      <c r="AE372" s="32"/>
    </row>
    <row r="373" spans="1:31">
      <c r="A373" s="18"/>
      <c r="B373" s="29" t="s">
        <v>195</v>
      </c>
      <c r="C373" s="163" t="s">
        <v>196</v>
      </c>
      <c r="D373" s="164"/>
      <c r="E373" s="164"/>
      <c r="F373" s="164"/>
      <c r="G373" s="18"/>
      <c r="H373" s="18"/>
      <c r="I373" s="18"/>
      <c r="J373" s="18"/>
      <c r="K373" s="161" t="s">
        <v>160</v>
      </c>
      <c r="L373" s="162"/>
      <c r="M373" s="162"/>
      <c r="N373" s="162"/>
      <c r="O373" s="161" t="s">
        <v>53</v>
      </c>
      <c r="P373" s="162"/>
      <c r="Q373" s="161" t="s">
        <v>53</v>
      </c>
      <c r="R373" s="162"/>
      <c r="S373" s="162"/>
      <c r="T373" s="162"/>
      <c r="U373" s="161" t="s">
        <v>53</v>
      </c>
      <c r="V373" s="162"/>
      <c r="W373" s="162"/>
      <c r="X373" s="161" t="s">
        <v>53</v>
      </c>
      <c r="Y373" s="162"/>
      <c r="Z373" s="162"/>
      <c r="AA373" s="161" t="s">
        <v>53</v>
      </c>
      <c r="AB373" s="162"/>
      <c r="AC373" s="32"/>
      <c r="AD373" s="32"/>
      <c r="AE373" s="32"/>
    </row>
    <row r="374" spans="1:31">
      <c r="A374" s="18"/>
      <c r="B374" s="171" t="s">
        <v>408</v>
      </c>
      <c r="C374" s="172"/>
      <c r="D374" s="172"/>
      <c r="E374" s="172"/>
      <c r="F374" s="172"/>
      <c r="G374" s="172"/>
      <c r="H374" s="172"/>
      <c r="I374" s="27"/>
      <c r="J374" s="27"/>
      <c r="K374" s="165" t="s">
        <v>366</v>
      </c>
      <c r="L374" s="166"/>
      <c r="M374" s="166"/>
      <c r="N374" s="166"/>
      <c r="O374" s="165" t="s">
        <v>53</v>
      </c>
      <c r="P374" s="166"/>
      <c r="Q374" s="165" t="s">
        <v>53</v>
      </c>
      <c r="R374" s="166"/>
      <c r="S374" s="166"/>
      <c r="T374" s="166"/>
      <c r="U374" s="165" t="s">
        <v>53</v>
      </c>
      <c r="V374" s="166"/>
      <c r="W374" s="166"/>
      <c r="X374" s="165" t="s">
        <v>53</v>
      </c>
      <c r="Y374" s="166"/>
      <c r="Z374" s="166"/>
      <c r="AA374" s="165" t="s">
        <v>53</v>
      </c>
      <c r="AB374" s="166"/>
      <c r="AC374" s="32"/>
      <c r="AD374" s="32"/>
      <c r="AE374" s="32"/>
    </row>
    <row r="375" spans="1:31">
      <c r="A375" s="18"/>
      <c r="B375" s="28" t="s">
        <v>181</v>
      </c>
      <c r="C375" s="167" t="s">
        <v>182</v>
      </c>
      <c r="D375" s="168"/>
      <c r="E375" s="168"/>
      <c r="F375" s="168"/>
      <c r="G375" s="18"/>
      <c r="H375" s="18"/>
      <c r="I375" s="18"/>
      <c r="J375" s="18"/>
      <c r="K375" s="169" t="s">
        <v>366</v>
      </c>
      <c r="L375" s="170"/>
      <c r="M375" s="170"/>
      <c r="N375" s="170"/>
      <c r="O375" s="169" t="s">
        <v>53</v>
      </c>
      <c r="P375" s="170"/>
      <c r="Q375" s="169" t="s">
        <v>53</v>
      </c>
      <c r="R375" s="170"/>
      <c r="S375" s="170"/>
      <c r="T375" s="170"/>
      <c r="U375" s="169" t="s">
        <v>53</v>
      </c>
      <c r="V375" s="170"/>
      <c r="W375" s="170"/>
      <c r="X375" s="169" t="s">
        <v>53</v>
      </c>
      <c r="Y375" s="170"/>
      <c r="Z375" s="170"/>
      <c r="AA375" s="169" t="s">
        <v>53</v>
      </c>
      <c r="AB375" s="170"/>
      <c r="AC375" s="32"/>
      <c r="AD375" s="32"/>
      <c r="AE375" s="32"/>
    </row>
    <row r="376" spans="1:31">
      <c r="A376" s="18"/>
      <c r="B376" s="29" t="s">
        <v>195</v>
      </c>
      <c r="C376" s="163" t="s">
        <v>196</v>
      </c>
      <c r="D376" s="164"/>
      <c r="E376" s="164"/>
      <c r="F376" s="164"/>
      <c r="G376" s="18"/>
      <c r="H376" s="18"/>
      <c r="I376" s="18"/>
      <c r="J376" s="18"/>
      <c r="K376" s="161" t="s">
        <v>366</v>
      </c>
      <c r="L376" s="162"/>
      <c r="M376" s="162"/>
      <c r="N376" s="162"/>
      <c r="O376" s="161" t="s">
        <v>53</v>
      </c>
      <c r="P376" s="162"/>
      <c r="Q376" s="161" t="s">
        <v>53</v>
      </c>
      <c r="R376" s="162"/>
      <c r="S376" s="162"/>
      <c r="T376" s="162"/>
      <c r="U376" s="161" t="s">
        <v>53</v>
      </c>
      <c r="V376" s="162"/>
      <c r="W376" s="162"/>
      <c r="X376" s="161" t="s">
        <v>53</v>
      </c>
      <c r="Y376" s="162"/>
      <c r="Z376" s="162"/>
      <c r="AA376" s="161" t="s">
        <v>53</v>
      </c>
      <c r="AB376" s="162"/>
      <c r="AC376" s="32"/>
      <c r="AD376" s="32"/>
      <c r="AE376" s="32"/>
    </row>
    <row r="377" spans="1:31">
      <c r="A377" s="18"/>
      <c r="B377" s="173" t="s">
        <v>553</v>
      </c>
      <c r="C377" s="174"/>
      <c r="D377" s="174"/>
      <c r="E377" s="174"/>
      <c r="F377" s="174"/>
      <c r="G377" s="174"/>
      <c r="H377" s="174"/>
      <c r="I377" s="26"/>
      <c r="J377" s="26"/>
      <c r="K377" s="154" t="s">
        <v>72</v>
      </c>
      <c r="L377" s="155"/>
      <c r="M377" s="155"/>
      <c r="N377" s="155"/>
      <c r="O377" s="154" t="s">
        <v>72</v>
      </c>
      <c r="P377" s="155"/>
      <c r="Q377" s="154" t="s">
        <v>72</v>
      </c>
      <c r="R377" s="155"/>
      <c r="S377" s="155"/>
      <c r="T377" s="155"/>
      <c r="U377" s="154" t="s">
        <v>27</v>
      </c>
      <c r="V377" s="155"/>
      <c r="W377" s="155"/>
      <c r="X377" s="154" t="s">
        <v>27</v>
      </c>
      <c r="Y377" s="155"/>
      <c r="Z377" s="155"/>
      <c r="AA377" s="154" t="s">
        <v>27</v>
      </c>
      <c r="AB377" s="155"/>
      <c r="AC377" s="32"/>
      <c r="AD377" s="32"/>
      <c r="AE377" s="32"/>
    </row>
    <row r="378" spans="1:31">
      <c r="A378" s="18"/>
      <c r="B378" s="171" t="s">
        <v>332</v>
      </c>
      <c r="C378" s="172"/>
      <c r="D378" s="172"/>
      <c r="E378" s="172"/>
      <c r="F378" s="172"/>
      <c r="G378" s="172"/>
      <c r="H378" s="172"/>
      <c r="I378" s="27"/>
      <c r="J378" s="27"/>
      <c r="K378" s="165" t="s">
        <v>72</v>
      </c>
      <c r="L378" s="166"/>
      <c r="M378" s="166"/>
      <c r="N378" s="166"/>
      <c r="O378" s="165" t="s">
        <v>72</v>
      </c>
      <c r="P378" s="166"/>
      <c r="Q378" s="165" t="s">
        <v>72</v>
      </c>
      <c r="R378" s="166"/>
      <c r="S378" s="166"/>
      <c r="T378" s="166"/>
      <c r="U378" s="165" t="s">
        <v>27</v>
      </c>
      <c r="V378" s="166"/>
      <c r="W378" s="166"/>
      <c r="X378" s="165" t="s">
        <v>27</v>
      </c>
      <c r="Y378" s="166"/>
      <c r="Z378" s="166"/>
      <c r="AA378" s="165" t="s">
        <v>27</v>
      </c>
      <c r="AB378" s="166"/>
      <c r="AC378" s="32"/>
      <c r="AD378" s="32"/>
      <c r="AE378" s="32"/>
    </row>
    <row r="379" spans="1:31">
      <c r="A379" s="18"/>
      <c r="B379" s="28" t="s">
        <v>181</v>
      </c>
      <c r="C379" s="167" t="s">
        <v>182</v>
      </c>
      <c r="D379" s="168"/>
      <c r="E379" s="168"/>
      <c r="F379" s="168"/>
      <c r="G379" s="18"/>
      <c r="H379" s="18"/>
      <c r="I379" s="18"/>
      <c r="J379" s="18"/>
      <c r="K379" s="169" t="s">
        <v>72</v>
      </c>
      <c r="L379" s="170"/>
      <c r="M379" s="170"/>
      <c r="N379" s="170"/>
      <c r="O379" s="169" t="s">
        <v>72</v>
      </c>
      <c r="P379" s="170"/>
      <c r="Q379" s="169" t="s">
        <v>72</v>
      </c>
      <c r="R379" s="170"/>
      <c r="S379" s="170"/>
      <c r="T379" s="170"/>
      <c r="U379" s="169" t="s">
        <v>27</v>
      </c>
      <c r="V379" s="170"/>
      <c r="W379" s="170"/>
      <c r="X379" s="169" t="s">
        <v>27</v>
      </c>
      <c r="Y379" s="170"/>
      <c r="Z379" s="170"/>
      <c r="AA379" s="169" t="s">
        <v>27</v>
      </c>
      <c r="AB379" s="170"/>
      <c r="AC379" s="32"/>
      <c r="AD379" s="32"/>
      <c r="AE379" s="32"/>
    </row>
    <row r="380" spans="1:31">
      <c r="A380" s="18"/>
      <c r="B380" s="29" t="s">
        <v>195</v>
      </c>
      <c r="C380" s="163" t="s">
        <v>196</v>
      </c>
      <c r="D380" s="164"/>
      <c r="E380" s="164"/>
      <c r="F380" s="164"/>
      <c r="G380" s="18"/>
      <c r="H380" s="18"/>
      <c r="I380" s="18"/>
      <c r="J380" s="18"/>
      <c r="K380" s="161" t="s">
        <v>72</v>
      </c>
      <c r="L380" s="162"/>
      <c r="M380" s="162"/>
      <c r="N380" s="162"/>
      <c r="O380" s="161" t="s">
        <v>53</v>
      </c>
      <c r="P380" s="162"/>
      <c r="Q380" s="161" t="s">
        <v>53</v>
      </c>
      <c r="R380" s="162"/>
      <c r="S380" s="162"/>
      <c r="T380" s="162"/>
      <c r="U380" s="161" t="s">
        <v>53</v>
      </c>
      <c r="V380" s="162"/>
      <c r="W380" s="162"/>
      <c r="X380" s="161" t="s">
        <v>53</v>
      </c>
      <c r="Y380" s="162"/>
      <c r="Z380" s="162"/>
      <c r="AA380" s="161" t="s">
        <v>53</v>
      </c>
      <c r="AB380" s="162"/>
      <c r="AC380" s="32"/>
      <c r="AD380" s="32"/>
      <c r="AE380" s="32"/>
    </row>
    <row r="381" spans="1:31">
      <c r="A381" s="18"/>
      <c r="B381" s="116" t="s">
        <v>554</v>
      </c>
      <c r="C381" s="117"/>
      <c r="D381" s="117"/>
      <c r="E381" s="117"/>
      <c r="F381" s="117"/>
      <c r="G381" s="117"/>
      <c r="H381" s="117"/>
      <c r="I381" s="24"/>
      <c r="J381" s="24"/>
      <c r="K381" s="118" t="s">
        <v>555</v>
      </c>
      <c r="L381" s="119"/>
      <c r="M381" s="119"/>
      <c r="N381" s="119"/>
      <c r="O381" s="118" t="s">
        <v>556</v>
      </c>
      <c r="P381" s="119"/>
      <c r="Q381" s="118" t="s">
        <v>557</v>
      </c>
      <c r="R381" s="119"/>
      <c r="S381" s="119"/>
      <c r="T381" s="119"/>
      <c r="U381" s="118" t="s">
        <v>558</v>
      </c>
      <c r="V381" s="119"/>
      <c r="W381" s="119"/>
      <c r="X381" s="118" t="s">
        <v>559</v>
      </c>
      <c r="Y381" s="119"/>
      <c r="Z381" s="119"/>
      <c r="AA381" s="118" t="s">
        <v>560</v>
      </c>
      <c r="AB381" s="119"/>
      <c r="AC381" s="32"/>
      <c r="AD381" s="32"/>
      <c r="AE381" s="32"/>
    </row>
    <row r="382" spans="1:31">
      <c r="A382" s="18"/>
      <c r="B382" s="156" t="s">
        <v>561</v>
      </c>
      <c r="C382" s="157"/>
      <c r="D382" s="157"/>
      <c r="E382" s="157"/>
      <c r="F382" s="157"/>
      <c r="G382" s="157"/>
      <c r="H382" s="157"/>
      <c r="I382" s="25"/>
      <c r="J382" s="25"/>
      <c r="K382" s="152" t="s">
        <v>555</v>
      </c>
      <c r="L382" s="153"/>
      <c r="M382" s="153"/>
      <c r="N382" s="153"/>
      <c r="O382" s="152" t="s">
        <v>556</v>
      </c>
      <c r="P382" s="153"/>
      <c r="Q382" s="152" t="s">
        <v>557</v>
      </c>
      <c r="R382" s="153"/>
      <c r="S382" s="153"/>
      <c r="T382" s="153"/>
      <c r="U382" s="152" t="s">
        <v>558</v>
      </c>
      <c r="V382" s="153"/>
      <c r="W382" s="153"/>
      <c r="X382" s="152" t="s">
        <v>559</v>
      </c>
      <c r="Y382" s="153"/>
      <c r="Z382" s="153"/>
      <c r="AA382" s="152" t="s">
        <v>560</v>
      </c>
      <c r="AB382" s="153"/>
      <c r="AC382" s="32"/>
      <c r="AD382" s="32"/>
      <c r="AE382" s="32"/>
    </row>
    <row r="383" spans="1:31">
      <c r="A383" s="18"/>
      <c r="B383" s="173" t="s">
        <v>562</v>
      </c>
      <c r="C383" s="174"/>
      <c r="D383" s="174"/>
      <c r="E383" s="174"/>
      <c r="F383" s="174"/>
      <c r="G383" s="174"/>
      <c r="H383" s="174"/>
      <c r="I383" s="26"/>
      <c r="J383" s="26"/>
      <c r="K383" s="154" t="s">
        <v>563</v>
      </c>
      <c r="L383" s="155"/>
      <c r="M383" s="155"/>
      <c r="N383" s="155"/>
      <c r="O383" s="154" t="s">
        <v>564</v>
      </c>
      <c r="P383" s="155"/>
      <c r="Q383" s="154" t="s">
        <v>564</v>
      </c>
      <c r="R383" s="155"/>
      <c r="S383" s="155"/>
      <c r="T383" s="155"/>
      <c r="U383" s="154" t="s">
        <v>565</v>
      </c>
      <c r="V383" s="155"/>
      <c r="W383" s="155"/>
      <c r="X383" s="154" t="s">
        <v>27</v>
      </c>
      <c r="Y383" s="155"/>
      <c r="Z383" s="155"/>
      <c r="AA383" s="154" t="s">
        <v>565</v>
      </c>
      <c r="AB383" s="155"/>
      <c r="AC383" s="32"/>
      <c r="AD383" s="32"/>
      <c r="AE383" s="32"/>
    </row>
    <row r="384" spans="1:31">
      <c r="A384" s="18"/>
      <c r="B384" s="171" t="s">
        <v>407</v>
      </c>
      <c r="C384" s="172"/>
      <c r="D384" s="172"/>
      <c r="E384" s="172"/>
      <c r="F384" s="172"/>
      <c r="G384" s="172"/>
      <c r="H384" s="172"/>
      <c r="I384" s="27"/>
      <c r="J384" s="27"/>
      <c r="K384" s="165" t="s">
        <v>563</v>
      </c>
      <c r="L384" s="166"/>
      <c r="M384" s="166"/>
      <c r="N384" s="166"/>
      <c r="O384" s="165" t="s">
        <v>564</v>
      </c>
      <c r="P384" s="166"/>
      <c r="Q384" s="165" t="s">
        <v>564</v>
      </c>
      <c r="R384" s="166"/>
      <c r="S384" s="166"/>
      <c r="T384" s="166"/>
      <c r="U384" s="165" t="s">
        <v>565</v>
      </c>
      <c r="V384" s="166"/>
      <c r="W384" s="166"/>
      <c r="X384" s="165" t="s">
        <v>27</v>
      </c>
      <c r="Y384" s="166"/>
      <c r="Z384" s="166"/>
      <c r="AA384" s="165" t="s">
        <v>565</v>
      </c>
      <c r="AB384" s="166"/>
      <c r="AC384" s="32"/>
      <c r="AD384" s="32"/>
      <c r="AE384" s="32"/>
    </row>
    <row r="385" spans="1:31">
      <c r="A385" s="18"/>
      <c r="B385" s="28" t="s">
        <v>181</v>
      </c>
      <c r="C385" s="167" t="s">
        <v>182</v>
      </c>
      <c r="D385" s="168"/>
      <c r="E385" s="168"/>
      <c r="F385" s="168"/>
      <c r="G385" s="18"/>
      <c r="H385" s="18"/>
      <c r="I385" s="18"/>
      <c r="J385" s="18"/>
      <c r="K385" s="169" t="s">
        <v>563</v>
      </c>
      <c r="L385" s="170"/>
      <c r="M385" s="170"/>
      <c r="N385" s="170"/>
      <c r="O385" s="169" t="s">
        <v>564</v>
      </c>
      <c r="P385" s="170"/>
      <c r="Q385" s="169" t="s">
        <v>564</v>
      </c>
      <c r="R385" s="170"/>
      <c r="S385" s="170"/>
      <c r="T385" s="170"/>
      <c r="U385" s="169" t="s">
        <v>565</v>
      </c>
      <c r="V385" s="170"/>
      <c r="W385" s="170"/>
      <c r="X385" s="169" t="s">
        <v>27</v>
      </c>
      <c r="Y385" s="170"/>
      <c r="Z385" s="170"/>
      <c r="AA385" s="169" t="s">
        <v>565</v>
      </c>
      <c r="AB385" s="170"/>
      <c r="AC385" s="32"/>
      <c r="AD385" s="32"/>
      <c r="AE385" s="32"/>
    </row>
    <row r="386" spans="1:31">
      <c r="A386" s="18"/>
      <c r="B386" s="29" t="s">
        <v>192</v>
      </c>
      <c r="C386" s="163" t="s">
        <v>193</v>
      </c>
      <c r="D386" s="164"/>
      <c r="E386" s="164"/>
      <c r="F386" s="164"/>
      <c r="G386" s="18"/>
      <c r="H386" s="18"/>
      <c r="I386" s="18"/>
      <c r="J386" s="18"/>
      <c r="K386" s="161" t="s">
        <v>566</v>
      </c>
      <c r="L386" s="162"/>
      <c r="M386" s="162"/>
      <c r="N386" s="162"/>
      <c r="O386" s="161" t="s">
        <v>53</v>
      </c>
      <c r="P386" s="162"/>
      <c r="Q386" s="161" t="s">
        <v>53</v>
      </c>
      <c r="R386" s="162"/>
      <c r="S386" s="162"/>
      <c r="T386" s="162"/>
      <c r="U386" s="161" t="s">
        <v>53</v>
      </c>
      <c r="V386" s="162"/>
      <c r="W386" s="162"/>
      <c r="X386" s="161" t="s">
        <v>53</v>
      </c>
      <c r="Y386" s="162"/>
      <c r="Z386" s="162"/>
      <c r="AA386" s="161" t="s">
        <v>53</v>
      </c>
      <c r="AB386" s="162"/>
      <c r="AC386" s="32"/>
      <c r="AD386" s="32"/>
      <c r="AE386" s="32"/>
    </row>
    <row r="387" spans="1:31">
      <c r="A387" s="18"/>
      <c r="B387" s="29" t="s">
        <v>195</v>
      </c>
      <c r="C387" s="163" t="s">
        <v>196</v>
      </c>
      <c r="D387" s="164"/>
      <c r="E387" s="164"/>
      <c r="F387" s="164"/>
      <c r="G387" s="18"/>
      <c r="H387" s="18"/>
      <c r="I387" s="18"/>
      <c r="J387" s="18"/>
      <c r="K387" s="161" t="s">
        <v>567</v>
      </c>
      <c r="L387" s="162"/>
      <c r="M387" s="162"/>
      <c r="N387" s="162"/>
      <c r="O387" s="161" t="s">
        <v>53</v>
      </c>
      <c r="P387" s="162"/>
      <c r="Q387" s="161" t="s">
        <v>53</v>
      </c>
      <c r="R387" s="162"/>
      <c r="S387" s="162"/>
      <c r="T387" s="162"/>
      <c r="U387" s="161" t="s">
        <v>53</v>
      </c>
      <c r="V387" s="162"/>
      <c r="W387" s="162"/>
      <c r="X387" s="161" t="s">
        <v>53</v>
      </c>
      <c r="Y387" s="162"/>
      <c r="Z387" s="162"/>
      <c r="AA387" s="161" t="s">
        <v>53</v>
      </c>
      <c r="AB387" s="162"/>
      <c r="AC387" s="32"/>
      <c r="AD387" s="32"/>
      <c r="AE387" s="32"/>
    </row>
    <row r="388" spans="1:31">
      <c r="A388" s="18"/>
      <c r="B388" s="29" t="s">
        <v>201</v>
      </c>
      <c r="C388" s="163" t="s">
        <v>202</v>
      </c>
      <c r="D388" s="164"/>
      <c r="E388" s="164"/>
      <c r="F388" s="164"/>
      <c r="G388" s="18"/>
      <c r="H388" s="18"/>
      <c r="I388" s="18"/>
      <c r="J388" s="18"/>
      <c r="K388" s="161" t="s">
        <v>568</v>
      </c>
      <c r="L388" s="162"/>
      <c r="M388" s="162"/>
      <c r="N388" s="162"/>
      <c r="O388" s="161" t="s">
        <v>53</v>
      </c>
      <c r="P388" s="162"/>
      <c r="Q388" s="161" t="s">
        <v>53</v>
      </c>
      <c r="R388" s="162"/>
      <c r="S388" s="162"/>
      <c r="T388" s="162"/>
      <c r="U388" s="161" t="s">
        <v>53</v>
      </c>
      <c r="V388" s="162"/>
      <c r="W388" s="162"/>
      <c r="X388" s="161" t="s">
        <v>53</v>
      </c>
      <c r="Y388" s="162"/>
      <c r="Z388" s="162"/>
      <c r="AA388" s="161" t="s">
        <v>53</v>
      </c>
      <c r="AB388" s="162"/>
      <c r="AC388" s="32"/>
      <c r="AD388" s="32"/>
      <c r="AE388" s="32"/>
    </row>
    <row r="389" spans="1:31">
      <c r="A389" s="18"/>
      <c r="B389" s="28" t="s">
        <v>256</v>
      </c>
      <c r="C389" s="167" t="s">
        <v>257</v>
      </c>
      <c r="D389" s="168"/>
      <c r="E389" s="168"/>
      <c r="F389" s="168"/>
      <c r="G389" s="18"/>
      <c r="H389" s="18"/>
      <c r="I389" s="18"/>
      <c r="J389" s="18"/>
      <c r="K389" s="169" t="s">
        <v>53</v>
      </c>
      <c r="L389" s="170"/>
      <c r="M389" s="170"/>
      <c r="N389" s="170"/>
      <c r="O389" s="169" t="s">
        <v>53</v>
      </c>
      <c r="P389" s="170"/>
      <c r="Q389" s="169" t="s">
        <v>53</v>
      </c>
      <c r="R389" s="170"/>
      <c r="S389" s="170"/>
      <c r="T389" s="170"/>
      <c r="U389" s="169" t="s">
        <v>53</v>
      </c>
      <c r="V389" s="170"/>
      <c r="W389" s="170"/>
      <c r="X389" s="169" t="s">
        <v>53</v>
      </c>
      <c r="Y389" s="170"/>
      <c r="Z389" s="170"/>
      <c r="AA389" s="169" t="s">
        <v>53</v>
      </c>
      <c r="AB389" s="170"/>
      <c r="AC389" s="32"/>
      <c r="AD389" s="32"/>
      <c r="AE389" s="32"/>
    </row>
    <row r="390" spans="1:31">
      <c r="A390" s="18"/>
      <c r="B390" s="29" t="s">
        <v>261</v>
      </c>
      <c r="C390" s="163" t="s">
        <v>262</v>
      </c>
      <c r="D390" s="164"/>
      <c r="E390" s="164"/>
      <c r="F390" s="164"/>
      <c r="G390" s="18"/>
      <c r="H390" s="18"/>
      <c r="I390" s="18"/>
      <c r="J390" s="18"/>
      <c r="K390" s="161" t="s">
        <v>53</v>
      </c>
      <c r="L390" s="162"/>
      <c r="M390" s="162"/>
      <c r="N390" s="162"/>
      <c r="O390" s="161" t="s">
        <v>53</v>
      </c>
      <c r="P390" s="162"/>
      <c r="Q390" s="161" t="s">
        <v>53</v>
      </c>
      <c r="R390" s="162"/>
      <c r="S390" s="162"/>
      <c r="T390" s="162"/>
      <c r="U390" s="161" t="s">
        <v>53</v>
      </c>
      <c r="V390" s="162"/>
      <c r="W390" s="162"/>
      <c r="X390" s="161" t="s">
        <v>53</v>
      </c>
      <c r="Y390" s="162"/>
      <c r="Z390" s="162"/>
      <c r="AA390" s="161" t="s">
        <v>53</v>
      </c>
      <c r="AB390" s="162"/>
      <c r="AC390" s="32"/>
      <c r="AD390" s="32"/>
      <c r="AE390" s="32"/>
    </row>
    <row r="391" spans="1:31">
      <c r="A391" s="18"/>
      <c r="B391" s="173" t="s">
        <v>569</v>
      </c>
      <c r="C391" s="174"/>
      <c r="D391" s="174"/>
      <c r="E391" s="174"/>
      <c r="F391" s="174"/>
      <c r="G391" s="174"/>
      <c r="H391" s="174"/>
      <c r="I391" s="26"/>
      <c r="J391" s="26"/>
      <c r="K391" s="154" t="s">
        <v>570</v>
      </c>
      <c r="L391" s="155"/>
      <c r="M391" s="155"/>
      <c r="N391" s="155"/>
      <c r="O391" s="154" t="s">
        <v>571</v>
      </c>
      <c r="P391" s="155"/>
      <c r="Q391" s="154" t="s">
        <v>53</v>
      </c>
      <c r="R391" s="155"/>
      <c r="S391" s="155"/>
      <c r="T391" s="155"/>
      <c r="U391" s="154" t="s">
        <v>572</v>
      </c>
      <c r="V391" s="155"/>
      <c r="W391" s="155"/>
      <c r="X391" s="154" t="s">
        <v>53</v>
      </c>
      <c r="Y391" s="155"/>
      <c r="Z391" s="155"/>
      <c r="AA391" s="154" t="s">
        <v>53</v>
      </c>
      <c r="AB391" s="155"/>
      <c r="AC391" s="32"/>
      <c r="AD391" s="32"/>
      <c r="AE391" s="32"/>
    </row>
    <row r="392" spans="1:31">
      <c r="A392" s="18"/>
      <c r="B392" s="171" t="s">
        <v>332</v>
      </c>
      <c r="C392" s="172"/>
      <c r="D392" s="172"/>
      <c r="E392" s="172"/>
      <c r="F392" s="172"/>
      <c r="G392" s="172"/>
      <c r="H392" s="172"/>
      <c r="I392" s="27"/>
      <c r="J392" s="27"/>
      <c r="K392" s="165" t="s">
        <v>573</v>
      </c>
      <c r="L392" s="166"/>
      <c r="M392" s="166"/>
      <c r="N392" s="166"/>
      <c r="O392" s="165" t="s">
        <v>574</v>
      </c>
      <c r="P392" s="166"/>
      <c r="Q392" s="165" t="s">
        <v>53</v>
      </c>
      <c r="R392" s="166"/>
      <c r="S392" s="166"/>
      <c r="T392" s="166"/>
      <c r="U392" s="165" t="s">
        <v>575</v>
      </c>
      <c r="V392" s="166"/>
      <c r="W392" s="166"/>
      <c r="X392" s="165" t="s">
        <v>53</v>
      </c>
      <c r="Y392" s="166"/>
      <c r="Z392" s="166"/>
      <c r="AA392" s="165" t="s">
        <v>53</v>
      </c>
      <c r="AB392" s="166"/>
      <c r="AC392" s="32"/>
      <c r="AD392" s="32"/>
      <c r="AE392" s="32"/>
    </row>
    <row r="393" spans="1:31">
      <c r="A393" s="18"/>
      <c r="B393" s="28" t="s">
        <v>181</v>
      </c>
      <c r="C393" s="167" t="s">
        <v>182</v>
      </c>
      <c r="D393" s="168"/>
      <c r="E393" s="168"/>
      <c r="F393" s="168"/>
      <c r="G393" s="18"/>
      <c r="H393" s="18"/>
      <c r="I393" s="18"/>
      <c r="J393" s="18"/>
      <c r="K393" s="169" t="s">
        <v>545</v>
      </c>
      <c r="L393" s="170"/>
      <c r="M393" s="170"/>
      <c r="N393" s="170"/>
      <c r="O393" s="169" t="s">
        <v>545</v>
      </c>
      <c r="P393" s="170"/>
      <c r="Q393" s="169" t="s">
        <v>53</v>
      </c>
      <c r="R393" s="170"/>
      <c r="S393" s="170"/>
      <c r="T393" s="170"/>
      <c r="U393" s="169" t="s">
        <v>27</v>
      </c>
      <c r="V393" s="170"/>
      <c r="W393" s="170"/>
      <c r="X393" s="169" t="s">
        <v>53</v>
      </c>
      <c r="Y393" s="170"/>
      <c r="Z393" s="170"/>
      <c r="AA393" s="169" t="s">
        <v>53</v>
      </c>
      <c r="AB393" s="170"/>
      <c r="AC393" s="32"/>
      <c r="AD393" s="32"/>
      <c r="AE393" s="32"/>
    </row>
    <row r="394" spans="1:31">
      <c r="A394" s="18"/>
      <c r="B394" s="29" t="s">
        <v>195</v>
      </c>
      <c r="C394" s="163" t="s">
        <v>196</v>
      </c>
      <c r="D394" s="164"/>
      <c r="E394" s="164"/>
      <c r="F394" s="164"/>
      <c r="G394" s="18"/>
      <c r="H394" s="18"/>
      <c r="I394" s="18"/>
      <c r="J394" s="18"/>
      <c r="K394" s="161" t="s">
        <v>545</v>
      </c>
      <c r="L394" s="162"/>
      <c r="M394" s="162"/>
      <c r="N394" s="162"/>
      <c r="O394" s="161" t="s">
        <v>53</v>
      </c>
      <c r="P394" s="162"/>
      <c r="Q394" s="161" t="s">
        <v>53</v>
      </c>
      <c r="R394" s="162"/>
      <c r="S394" s="162"/>
      <c r="T394" s="162"/>
      <c r="U394" s="161" t="s">
        <v>53</v>
      </c>
      <c r="V394" s="162"/>
      <c r="W394" s="162"/>
      <c r="X394" s="161" t="s">
        <v>53</v>
      </c>
      <c r="Y394" s="162"/>
      <c r="Z394" s="162"/>
      <c r="AA394" s="161" t="s">
        <v>53</v>
      </c>
      <c r="AB394" s="162"/>
      <c r="AC394" s="32"/>
      <c r="AD394" s="32"/>
      <c r="AE394" s="32"/>
    </row>
    <row r="395" spans="1:31">
      <c r="A395" s="18"/>
      <c r="B395" s="28" t="s">
        <v>283</v>
      </c>
      <c r="C395" s="167" t="s">
        <v>284</v>
      </c>
      <c r="D395" s="168"/>
      <c r="E395" s="168"/>
      <c r="F395" s="168"/>
      <c r="G395" s="18"/>
      <c r="H395" s="18"/>
      <c r="I395" s="18"/>
      <c r="J395" s="18"/>
      <c r="K395" s="169" t="s">
        <v>576</v>
      </c>
      <c r="L395" s="170"/>
      <c r="M395" s="170"/>
      <c r="N395" s="170"/>
      <c r="O395" s="169" t="s">
        <v>153</v>
      </c>
      <c r="P395" s="170"/>
      <c r="Q395" s="169" t="s">
        <v>53</v>
      </c>
      <c r="R395" s="170"/>
      <c r="S395" s="170"/>
      <c r="T395" s="170"/>
      <c r="U395" s="169" t="s">
        <v>577</v>
      </c>
      <c r="V395" s="170"/>
      <c r="W395" s="170"/>
      <c r="X395" s="169" t="s">
        <v>53</v>
      </c>
      <c r="Y395" s="170"/>
      <c r="Z395" s="170"/>
      <c r="AA395" s="169" t="s">
        <v>53</v>
      </c>
      <c r="AB395" s="170"/>
      <c r="AC395" s="32"/>
      <c r="AD395" s="32"/>
      <c r="AE395" s="32"/>
    </row>
    <row r="396" spans="1:31">
      <c r="A396" s="18"/>
      <c r="B396" s="29" t="s">
        <v>291</v>
      </c>
      <c r="C396" s="163" t="s">
        <v>292</v>
      </c>
      <c r="D396" s="164"/>
      <c r="E396" s="164"/>
      <c r="F396" s="164"/>
      <c r="G396" s="18"/>
      <c r="H396" s="18"/>
      <c r="I396" s="18"/>
      <c r="J396" s="18"/>
      <c r="K396" s="161" t="s">
        <v>576</v>
      </c>
      <c r="L396" s="162"/>
      <c r="M396" s="162"/>
      <c r="N396" s="162"/>
      <c r="O396" s="161" t="s">
        <v>53</v>
      </c>
      <c r="P396" s="162"/>
      <c r="Q396" s="161" t="s">
        <v>53</v>
      </c>
      <c r="R396" s="162"/>
      <c r="S396" s="162"/>
      <c r="T396" s="162"/>
      <c r="U396" s="161" t="s">
        <v>53</v>
      </c>
      <c r="V396" s="162"/>
      <c r="W396" s="162"/>
      <c r="X396" s="161" t="s">
        <v>53</v>
      </c>
      <c r="Y396" s="162"/>
      <c r="Z396" s="162"/>
      <c r="AA396" s="161" t="s">
        <v>53</v>
      </c>
      <c r="AB396" s="162"/>
      <c r="AC396" s="32"/>
      <c r="AD396" s="32"/>
      <c r="AE396" s="32"/>
    </row>
    <row r="397" spans="1:31">
      <c r="A397" s="18"/>
      <c r="B397" s="171" t="s">
        <v>408</v>
      </c>
      <c r="C397" s="172"/>
      <c r="D397" s="172"/>
      <c r="E397" s="172"/>
      <c r="F397" s="172"/>
      <c r="G397" s="172"/>
      <c r="H397" s="172"/>
      <c r="I397" s="27"/>
      <c r="J397" s="27"/>
      <c r="K397" s="165" t="s">
        <v>578</v>
      </c>
      <c r="L397" s="166"/>
      <c r="M397" s="166"/>
      <c r="N397" s="166"/>
      <c r="O397" s="165" t="s">
        <v>495</v>
      </c>
      <c r="P397" s="166"/>
      <c r="Q397" s="165" t="s">
        <v>53</v>
      </c>
      <c r="R397" s="166"/>
      <c r="S397" s="166"/>
      <c r="T397" s="166"/>
      <c r="U397" s="165" t="s">
        <v>579</v>
      </c>
      <c r="V397" s="166"/>
      <c r="W397" s="166"/>
      <c r="X397" s="165" t="s">
        <v>53</v>
      </c>
      <c r="Y397" s="166"/>
      <c r="Z397" s="166"/>
      <c r="AA397" s="165" t="s">
        <v>53</v>
      </c>
      <c r="AB397" s="166"/>
      <c r="AC397" s="32"/>
      <c r="AD397" s="32"/>
      <c r="AE397" s="32"/>
    </row>
    <row r="398" spans="1:31">
      <c r="A398" s="18"/>
      <c r="B398" s="28" t="s">
        <v>181</v>
      </c>
      <c r="C398" s="167" t="s">
        <v>182</v>
      </c>
      <c r="D398" s="168"/>
      <c r="E398" s="168"/>
      <c r="F398" s="168"/>
      <c r="G398" s="18"/>
      <c r="H398" s="18"/>
      <c r="I398" s="18"/>
      <c r="J398" s="18"/>
      <c r="K398" s="169" t="s">
        <v>425</v>
      </c>
      <c r="L398" s="170"/>
      <c r="M398" s="170"/>
      <c r="N398" s="170"/>
      <c r="O398" s="169" t="s">
        <v>425</v>
      </c>
      <c r="P398" s="170"/>
      <c r="Q398" s="169" t="s">
        <v>53</v>
      </c>
      <c r="R398" s="170"/>
      <c r="S398" s="170"/>
      <c r="T398" s="170"/>
      <c r="U398" s="169" t="s">
        <v>27</v>
      </c>
      <c r="V398" s="170"/>
      <c r="W398" s="170"/>
      <c r="X398" s="169" t="s">
        <v>53</v>
      </c>
      <c r="Y398" s="170"/>
      <c r="Z398" s="170"/>
      <c r="AA398" s="169" t="s">
        <v>53</v>
      </c>
      <c r="AB398" s="170"/>
      <c r="AC398" s="32"/>
      <c r="AD398" s="32"/>
      <c r="AE398" s="32"/>
    </row>
    <row r="399" spans="1:31">
      <c r="A399" s="18"/>
      <c r="B399" s="29" t="s">
        <v>195</v>
      </c>
      <c r="C399" s="163" t="s">
        <v>196</v>
      </c>
      <c r="D399" s="164"/>
      <c r="E399" s="164"/>
      <c r="F399" s="164"/>
      <c r="G399" s="18"/>
      <c r="H399" s="18"/>
      <c r="I399" s="18"/>
      <c r="J399" s="18"/>
      <c r="K399" s="161" t="s">
        <v>425</v>
      </c>
      <c r="L399" s="162"/>
      <c r="M399" s="162"/>
      <c r="N399" s="162"/>
      <c r="O399" s="161" t="s">
        <v>53</v>
      </c>
      <c r="P399" s="162"/>
      <c r="Q399" s="161" t="s">
        <v>53</v>
      </c>
      <c r="R399" s="162"/>
      <c r="S399" s="162"/>
      <c r="T399" s="162"/>
      <c r="U399" s="161" t="s">
        <v>53</v>
      </c>
      <c r="V399" s="162"/>
      <c r="W399" s="162"/>
      <c r="X399" s="161" t="s">
        <v>53</v>
      </c>
      <c r="Y399" s="162"/>
      <c r="Z399" s="162"/>
      <c r="AA399" s="161" t="s">
        <v>53</v>
      </c>
      <c r="AB399" s="162"/>
      <c r="AC399" s="32"/>
      <c r="AD399" s="32"/>
      <c r="AE399" s="32"/>
    </row>
    <row r="400" spans="1:31">
      <c r="A400" s="18"/>
      <c r="B400" s="28" t="s">
        <v>283</v>
      </c>
      <c r="C400" s="167" t="s">
        <v>284</v>
      </c>
      <c r="D400" s="168"/>
      <c r="E400" s="168"/>
      <c r="F400" s="168"/>
      <c r="G400" s="18"/>
      <c r="H400" s="18"/>
      <c r="I400" s="18"/>
      <c r="J400" s="18"/>
      <c r="K400" s="169" t="s">
        <v>580</v>
      </c>
      <c r="L400" s="170"/>
      <c r="M400" s="170"/>
      <c r="N400" s="170"/>
      <c r="O400" s="169" t="s">
        <v>581</v>
      </c>
      <c r="P400" s="170"/>
      <c r="Q400" s="169" t="s">
        <v>53</v>
      </c>
      <c r="R400" s="170"/>
      <c r="S400" s="170"/>
      <c r="T400" s="170"/>
      <c r="U400" s="169" t="s">
        <v>582</v>
      </c>
      <c r="V400" s="170"/>
      <c r="W400" s="170"/>
      <c r="X400" s="169" t="s">
        <v>53</v>
      </c>
      <c r="Y400" s="170"/>
      <c r="Z400" s="170"/>
      <c r="AA400" s="169" t="s">
        <v>53</v>
      </c>
      <c r="AB400" s="170"/>
      <c r="AC400" s="32"/>
      <c r="AD400" s="32"/>
      <c r="AE400" s="32"/>
    </row>
    <row r="401" spans="1:31">
      <c r="A401" s="18"/>
      <c r="B401" s="29" t="s">
        <v>291</v>
      </c>
      <c r="C401" s="163" t="s">
        <v>292</v>
      </c>
      <c r="D401" s="164"/>
      <c r="E401" s="164"/>
      <c r="F401" s="164"/>
      <c r="G401" s="18"/>
      <c r="H401" s="18"/>
      <c r="I401" s="18"/>
      <c r="J401" s="18"/>
      <c r="K401" s="161" t="s">
        <v>580</v>
      </c>
      <c r="L401" s="162"/>
      <c r="M401" s="162"/>
      <c r="N401" s="162"/>
      <c r="O401" s="161" t="s">
        <v>53</v>
      </c>
      <c r="P401" s="162"/>
      <c r="Q401" s="161" t="s">
        <v>53</v>
      </c>
      <c r="R401" s="162"/>
      <c r="S401" s="162"/>
      <c r="T401" s="162"/>
      <c r="U401" s="161" t="s">
        <v>53</v>
      </c>
      <c r="V401" s="162"/>
      <c r="W401" s="162"/>
      <c r="X401" s="161" t="s">
        <v>53</v>
      </c>
      <c r="Y401" s="162"/>
      <c r="Z401" s="162"/>
      <c r="AA401" s="161" t="s">
        <v>53</v>
      </c>
      <c r="AB401" s="162"/>
      <c r="AC401" s="32"/>
      <c r="AD401" s="32"/>
      <c r="AE401" s="32"/>
    </row>
    <row r="402" spans="1:31">
      <c r="A402" s="18"/>
      <c r="B402" s="173" t="s">
        <v>583</v>
      </c>
      <c r="C402" s="174"/>
      <c r="D402" s="174"/>
      <c r="E402" s="174"/>
      <c r="F402" s="174"/>
      <c r="G402" s="174"/>
      <c r="H402" s="174"/>
      <c r="I402" s="26"/>
      <c r="J402" s="26"/>
      <c r="K402" s="154" t="s">
        <v>584</v>
      </c>
      <c r="L402" s="155"/>
      <c r="M402" s="155"/>
      <c r="N402" s="155"/>
      <c r="O402" s="154" t="s">
        <v>585</v>
      </c>
      <c r="P402" s="155"/>
      <c r="Q402" s="154" t="s">
        <v>585</v>
      </c>
      <c r="R402" s="155"/>
      <c r="S402" s="155"/>
      <c r="T402" s="155"/>
      <c r="U402" s="154" t="s">
        <v>586</v>
      </c>
      <c r="V402" s="155"/>
      <c r="W402" s="155"/>
      <c r="X402" s="154" t="s">
        <v>27</v>
      </c>
      <c r="Y402" s="155"/>
      <c r="Z402" s="155"/>
      <c r="AA402" s="154" t="s">
        <v>586</v>
      </c>
      <c r="AB402" s="155"/>
      <c r="AC402" s="32"/>
      <c r="AD402" s="32"/>
      <c r="AE402" s="32"/>
    </row>
    <row r="403" spans="1:31">
      <c r="A403" s="18"/>
      <c r="B403" s="171" t="s">
        <v>332</v>
      </c>
      <c r="C403" s="172"/>
      <c r="D403" s="172"/>
      <c r="E403" s="172"/>
      <c r="F403" s="172"/>
      <c r="G403" s="172"/>
      <c r="H403" s="172"/>
      <c r="I403" s="27"/>
      <c r="J403" s="27"/>
      <c r="K403" s="165" t="s">
        <v>587</v>
      </c>
      <c r="L403" s="166"/>
      <c r="M403" s="166"/>
      <c r="N403" s="166"/>
      <c r="O403" s="165" t="s">
        <v>587</v>
      </c>
      <c r="P403" s="166"/>
      <c r="Q403" s="165" t="s">
        <v>587</v>
      </c>
      <c r="R403" s="166"/>
      <c r="S403" s="166"/>
      <c r="T403" s="166"/>
      <c r="U403" s="165" t="s">
        <v>27</v>
      </c>
      <c r="V403" s="166"/>
      <c r="W403" s="166"/>
      <c r="X403" s="165" t="s">
        <v>27</v>
      </c>
      <c r="Y403" s="166"/>
      <c r="Z403" s="166"/>
      <c r="AA403" s="165" t="s">
        <v>27</v>
      </c>
      <c r="AB403" s="166"/>
      <c r="AC403" s="32"/>
      <c r="AD403" s="32"/>
      <c r="AE403" s="32"/>
    </row>
    <row r="404" spans="1:31">
      <c r="A404" s="18"/>
      <c r="B404" s="28" t="s">
        <v>181</v>
      </c>
      <c r="C404" s="167" t="s">
        <v>182</v>
      </c>
      <c r="D404" s="168"/>
      <c r="E404" s="168"/>
      <c r="F404" s="168"/>
      <c r="G404" s="18"/>
      <c r="H404" s="18"/>
      <c r="I404" s="18"/>
      <c r="J404" s="18"/>
      <c r="K404" s="169" t="s">
        <v>587</v>
      </c>
      <c r="L404" s="170"/>
      <c r="M404" s="170"/>
      <c r="N404" s="170"/>
      <c r="O404" s="169" t="s">
        <v>587</v>
      </c>
      <c r="P404" s="170"/>
      <c r="Q404" s="169" t="s">
        <v>587</v>
      </c>
      <c r="R404" s="170"/>
      <c r="S404" s="170"/>
      <c r="T404" s="170"/>
      <c r="U404" s="169" t="s">
        <v>27</v>
      </c>
      <c r="V404" s="170"/>
      <c r="W404" s="170"/>
      <c r="X404" s="169" t="s">
        <v>27</v>
      </c>
      <c r="Y404" s="170"/>
      <c r="Z404" s="170"/>
      <c r="AA404" s="169" t="s">
        <v>27</v>
      </c>
      <c r="AB404" s="170"/>
      <c r="AC404" s="32"/>
      <c r="AD404" s="32"/>
      <c r="AE404" s="32"/>
    </row>
    <row r="405" spans="1:31">
      <c r="A405" s="18"/>
      <c r="B405" s="29" t="s">
        <v>195</v>
      </c>
      <c r="C405" s="163" t="s">
        <v>196</v>
      </c>
      <c r="D405" s="164"/>
      <c r="E405" s="164"/>
      <c r="F405" s="164"/>
      <c r="G405" s="18"/>
      <c r="H405" s="18"/>
      <c r="I405" s="18"/>
      <c r="J405" s="18"/>
      <c r="K405" s="161" t="s">
        <v>587</v>
      </c>
      <c r="L405" s="162"/>
      <c r="M405" s="162"/>
      <c r="N405" s="162"/>
      <c r="O405" s="161" t="s">
        <v>53</v>
      </c>
      <c r="P405" s="162"/>
      <c r="Q405" s="161" t="s">
        <v>53</v>
      </c>
      <c r="R405" s="162"/>
      <c r="S405" s="162"/>
      <c r="T405" s="162"/>
      <c r="U405" s="161" t="s">
        <v>53</v>
      </c>
      <c r="V405" s="162"/>
      <c r="W405" s="162"/>
      <c r="X405" s="161" t="s">
        <v>53</v>
      </c>
      <c r="Y405" s="162"/>
      <c r="Z405" s="162"/>
      <c r="AA405" s="161" t="s">
        <v>53</v>
      </c>
      <c r="AB405" s="162"/>
      <c r="AC405" s="32"/>
      <c r="AD405" s="32"/>
      <c r="AE405" s="32"/>
    </row>
    <row r="406" spans="1:31">
      <c r="A406" s="18"/>
      <c r="B406" s="171" t="s">
        <v>408</v>
      </c>
      <c r="C406" s="172"/>
      <c r="D406" s="172"/>
      <c r="E406" s="172"/>
      <c r="F406" s="172"/>
      <c r="G406" s="172"/>
      <c r="H406" s="172"/>
      <c r="I406" s="27"/>
      <c r="J406" s="27"/>
      <c r="K406" s="165" t="s">
        <v>153</v>
      </c>
      <c r="L406" s="166"/>
      <c r="M406" s="166"/>
      <c r="N406" s="166"/>
      <c r="O406" s="165" t="s">
        <v>478</v>
      </c>
      <c r="P406" s="166"/>
      <c r="Q406" s="165" t="s">
        <v>478</v>
      </c>
      <c r="R406" s="166"/>
      <c r="S406" s="166"/>
      <c r="T406" s="166"/>
      <c r="U406" s="165" t="s">
        <v>588</v>
      </c>
      <c r="V406" s="166"/>
      <c r="W406" s="166"/>
      <c r="X406" s="165" t="s">
        <v>27</v>
      </c>
      <c r="Y406" s="166"/>
      <c r="Z406" s="166"/>
      <c r="AA406" s="165" t="s">
        <v>588</v>
      </c>
      <c r="AB406" s="166"/>
      <c r="AC406" s="32"/>
      <c r="AD406" s="32"/>
      <c r="AE406" s="32"/>
    </row>
    <row r="407" spans="1:31">
      <c r="A407" s="18"/>
      <c r="B407" s="28" t="s">
        <v>181</v>
      </c>
      <c r="C407" s="167" t="s">
        <v>182</v>
      </c>
      <c r="D407" s="168"/>
      <c r="E407" s="168"/>
      <c r="F407" s="168"/>
      <c r="G407" s="18"/>
      <c r="H407" s="18"/>
      <c r="I407" s="18"/>
      <c r="J407" s="18"/>
      <c r="K407" s="169" t="s">
        <v>153</v>
      </c>
      <c r="L407" s="170"/>
      <c r="M407" s="170"/>
      <c r="N407" s="170"/>
      <c r="O407" s="169" t="s">
        <v>478</v>
      </c>
      <c r="P407" s="170"/>
      <c r="Q407" s="169" t="s">
        <v>478</v>
      </c>
      <c r="R407" s="170"/>
      <c r="S407" s="170"/>
      <c r="T407" s="170"/>
      <c r="U407" s="169" t="s">
        <v>588</v>
      </c>
      <c r="V407" s="170"/>
      <c r="W407" s="170"/>
      <c r="X407" s="169" t="s">
        <v>27</v>
      </c>
      <c r="Y407" s="170"/>
      <c r="Z407" s="170"/>
      <c r="AA407" s="169" t="s">
        <v>588</v>
      </c>
      <c r="AB407" s="170"/>
      <c r="AC407" s="32"/>
      <c r="AD407" s="32"/>
      <c r="AE407" s="32"/>
    </row>
    <row r="408" spans="1:31">
      <c r="A408" s="18"/>
      <c r="B408" s="29" t="s">
        <v>195</v>
      </c>
      <c r="C408" s="163" t="s">
        <v>196</v>
      </c>
      <c r="D408" s="164"/>
      <c r="E408" s="164"/>
      <c r="F408" s="164"/>
      <c r="G408" s="18"/>
      <c r="H408" s="18"/>
      <c r="I408" s="18"/>
      <c r="J408" s="18"/>
      <c r="K408" s="161" t="s">
        <v>153</v>
      </c>
      <c r="L408" s="162"/>
      <c r="M408" s="162"/>
      <c r="N408" s="162"/>
      <c r="O408" s="161" t="s">
        <v>53</v>
      </c>
      <c r="P408" s="162"/>
      <c r="Q408" s="161" t="s">
        <v>53</v>
      </c>
      <c r="R408" s="162"/>
      <c r="S408" s="162"/>
      <c r="T408" s="162"/>
      <c r="U408" s="161" t="s">
        <v>53</v>
      </c>
      <c r="V408" s="162"/>
      <c r="W408" s="162"/>
      <c r="X408" s="161" t="s">
        <v>53</v>
      </c>
      <c r="Y408" s="162"/>
      <c r="Z408" s="162"/>
      <c r="AA408" s="161" t="s">
        <v>53</v>
      </c>
      <c r="AB408" s="162"/>
      <c r="AC408" s="32"/>
      <c r="AD408" s="32"/>
      <c r="AE408" s="32"/>
    </row>
    <row r="409" spans="1:31">
      <c r="A409" s="18"/>
      <c r="B409" s="110" t="s">
        <v>589</v>
      </c>
      <c r="C409" s="111"/>
      <c r="D409" s="111"/>
      <c r="E409" s="111"/>
      <c r="F409" s="111"/>
      <c r="G409" s="111"/>
      <c r="H409" s="111"/>
      <c r="I409" s="23"/>
      <c r="J409" s="23"/>
      <c r="K409" s="112" t="s">
        <v>590</v>
      </c>
      <c r="L409" s="113"/>
      <c r="M409" s="113"/>
      <c r="N409" s="113"/>
      <c r="O409" s="112" t="s">
        <v>590</v>
      </c>
      <c r="P409" s="113"/>
      <c r="Q409" s="112" t="s">
        <v>590</v>
      </c>
      <c r="R409" s="113"/>
      <c r="S409" s="113"/>
      <c r="T409" s="113"/>
      <c r="U409" s="112" t="s">
        <v>27</v>
      </c>
      <c r="V409" s="113"/>
      <c r="W409" s="113"/>
      <c r="X409" s="112" t="s">
        <v>27</v>
      </c>
      <c r="Y409" s="113"/>
      <c r="Z409" s="113"/>
      <c r="AA409" s="112" t="s">
        <v>27</v>
      </c>
      <c r="AB409" s="113"/>
      <c r="AC409" s="32"/>
      <c r="AD409" s="32"/>
      <c r="AE409" s="32"/>
    </row>
    <row r="410" spans="1:31">
      <c r="A410" s="18"/>
      <c r="B410" s="116" t="s">
        <v>370</v>
      </c>
      <c r="C410" s="117"/>
      <c r="D410" s="117"/>
      <c r="E410" s="117"/>
      <c r="F410" s="117"/>
      <c r="G410" s="117"/>
      <c r="H410" s="117"/>
      <c r="I410" s="24"/>
      <c r="J410" s="24"/>
      <c r="K410" s="118" t="s">
        <v>591</v>
      </c>
      <c r="L410" s="119"/>
      <c r="M410" s="119"/>
      <c r="N410" s="119"/>
      <c r="O410" s="118" t="s">
        <v>591</v>
      </c>
      <c r="P410" s="119"/>
      <c r="Q410" s="118" t="s">
        <v>591</v>
      </c>
      <c r="R410" s="119"/>
      <c r="S410" s="119"/>
      <c r="T410" s="119"/>
      <c r="U410" s="118" t="s">
        <v>27</v>
      </c>
      <c r="V410" s="119"/>
      <c r="W410" s="119"/>
      <c r="X410" s="118" t="s">
        <v>27</v>
      </c>
      <c r="Y410" s="119"/>
      <c r="Z410" s="119"/>
      <c r="AA410" s="118" t="s">
        <v>27</v>
      </c>
      <c r="AB410" s="119"/>
      <c r="AC410" s="32"/>
      <c r="AD410" s="32"/>
      <c r="AE410" s="32"/>
    </row>
    <row r="411" spans="1:31">
      <c r="A411" s="18"/>
      <c r="B411" s="156" t="s">
        <v>592</v>
      </c>
      <c r="C411" s="157"/>
      <c r="D411" s="157"/>
      <c r="E411" s="157"/>
      <c r="F411" s="157"/>
      <c r="G411" s="157"/>
      <c r="H411" s="157"/>
      <c r="I411" s="25"/>
      <c r="J411" s="25"/>
      <c r="K411" s="152" t="s">
        <v>591</v>
      </c>
      <c r="L411" s="153"/>
      <c r="M411" s="153"/>
      <c r="N411" s="153"/>
      <c r="O411" s="152" t="s">
        <v>591</v>
      </c>
      <c r="P411" s="153"/>
      <c r="Q411" s="152" t="s">
        <v>591</v>
      </c>
      <c r="R411" s="153"/>
      <c r="S411" s="153"/>
      <c r="T411" s="153"/>
      <c r="U411" s="152" t="s">
        <v>27</v>
      </c>
      <c r="V411" s="153"/>
      <c r="W411" s="153"/>
      <c r="X411" s="152" t="s">
        <v>27</v>
      </c>
      <c r="Y411" s="153"/>
      <c r="Z411" s="153"/>
      <c r="AA411" s="152" t="s">
        <v>27</v>
      </c>
      <c r="AB411" s="153"/>
      <c r="AC411" s="32"/>
      <c r="AD411" s="32"/>
      <c r="AE411" s="32"/>
    </row>
    <row r="412" spans="1:31">
      <c r="A412" s="18"/>
      <c r="B412" s="173" t="s">
        <v>593</v>
      </c>
      <c r="C412" s="174"/>
      <c r="D412" s="174"/>
      <c r="E412" s="174"/>
      <c r="F412" s="174"/>
      <c r="G412" s="174"/>
      <c r="H412" s="174"/>
      <c r="I412" s="26"/>
      <c r="J412" s="26"/>
      <c r="K412" s="154" t="s">
        <v>594</v>
      </c>
      <c r="L412" s="155"/>
      <c r="M412" s="155"/>
      <c r="N412" s="155"/>
      <c r="O412" s="154" t="s">
        <v>594</v>
      </c>
      <c r="P412" s="155"/>
      <c r="Q412" s="154" t="s">
        <v>594</v>
      </c>
      <c r="R412" s="155"/>
      <c r="S412" s="155"/>
      <c r="T412" s="155"/>
      <c r="U412" s="154" t="s">
        <v>27</v>
      </c>
      <c r="V412" s="155"/>
      <c r="W412" s="155"/>
      <c r="X412" s="154" t="s">
        <v>27</v>
      </c>
      <c r="Y412" s="155"/>
      <c r="Z412" s="155"/>
      <c r="AA412" s="154" t="s">
        <v>27</v>
      </c>
      <c r="AB412" s="155"/>
      <c r="AC412" s="32"/>
      <c r="AD412" s="32"/>
      <c r="AE412" s="32"/>
    </row>
    <row r="413" spans="1:31">
      <c r="A413" s="18"/>
      <c r="B413" s="171" t="s">
        <v>332</v>
      </c>
      <c r="C413" s="172"/>
      <c r="D413" s="172"/>
      <c r="E413" s="172"/>
      <c r="F413" s="172"/>
      <c r="G413" s="172"/>
      <c r="H413" s="172"/>
      <c r="I413" s="27"/>
      <c r="J413" s="27"/>
      <c r="K413" s="165" t="s">
        <v>594</v>
      </c>
      <c r="L413" s="166"/>
      <c r="M413" s="166"/>
      <c r="N413" s="166"/>
      <c r="O413" s="165" t="s">
        <v>594</v>
      </c>
      <c r="P413" s="166"/>
      <c r="Q413" s="165" t="s">
        <v>594</v>
      </c>
      <c r="R413" s="166"/>
      <c r="S413" s="166"/>
      <c r="T413" s="166"/>
      <c r="U413" s="165" t="s">
        <v>27</v>
      </c>
      <c r="V413" s="166"/>
      <c r="W413" s="166"/>
      <c r="X413" s="165" t="s">
        <v>27</v>
      </c>
      <c r="Y413" s="166"/>
      <c r="Z413" s="166"/>
      <c r="AA413" s="165" t="s">
        <v>27</v>
      </c>
      <c r="AB413" s="166"/>
      <c r="AC413" s="32"/>
      <c r="AD413" s="32"/>
      <c r="AE413" s="32"/>
    </row>
    <row r="414" spans="1:31">
      <c r="A414" s="18"/>
      <c r="B414" s="28" t="s">
        <v>225</v>
      </c>
      <c r="C414" s="167" t="s">
        <v>226</v>
      </c>
      <c r="D414" s="168"/>
      <c r="E414" s="168"/>
      <c r="F414" s="168"/>
      <c r="G414" s="18"/>
      <c r="H414" s="18"/>
      <c r="I414" s="18"/>
      <c r="J414" s="18"/>
      <c r="K414" s="169" t="s">
        <v>594</v>
      </c>
      <c r="L414" s="170"/>
      <c r="M414" s="170"/>
      <c r="N414" s="170"/>
      <c r="O414" s="169" t="s">
        <v>594</v>
      </c>
      <c r="P414" s="170"/>
      <c r="Q414" s="169" t="s">
        <v>594</v>
      </c>
      <c r="R414" s="170"/>
      <c r="S414" s="170"/>
      <c r="T414" s="170"/>
      <c r="U414" s="169" t="s">
        <v>27</v>
      </c>
      <c r="V414" s="170"/>
      <c r="W414" s="170"/>
      <c r="X414" s="169" t="s">
        <v>27</v>
      </c>
      <c r="Y414" s="170"/>
      <c r="Z414" s="170"/>
      <c r="AA414" s="169" t="s">
        <v>27</v>
      </c>
      <c r="AB414" s="170"/>
      <c r="AC414" s="32"/>
      <c r="AD414" s="32"/>
      <c r="AE414" s="32"/>
    </row>
    <row r="415" spans="1:31">
      <c r="A415" s="18"/>
      <c r="B415" s="29" t="s">
        <v>233</v>
      </c>
      <c r="C415" s="163" t="s">
        <v>234</v>
      </c>
      <c r="D415" s="164"/>
      <c r="E415" s="164"/>
      <c r="F415" s="164"/>
      <c r="G415" s="18"/>
      <c r="H415" s="18"/>
      <c r="I415" s="18"/>
      <c r="J415" s="18"/>
      <c r="K415" s="161" t="s">
        <v>594</v>
      </c>
      <c r="L415" s="162"/>
      <c r="M415" s="162"/>
      <c r="N415" s="162"/>
      <c r="O415" s="161" t="s">
        <v>53</v>
      </c>
      <c r="P415" s="162"/>
      <c r="Q415" s="161" t="s">
        <v>53</v>
      </c>
      <c r="R415" s="162"/>
      <c r="S415" s="162"/>
      <c r="T415" s="162"/>
      <c r="U415" s="161" t="s">
        <v>53</v>
      </c>
      <c r="V415" s="162"/>
      <c r="W415" s="162"/>
      <c r="X415" s="161" t="s">
        <v>53</v>
      </c>
      <c r="Y415" s="162"/>
      <c r="Z415" s="162"/>
      <c r="AA415" s="161" t="s">
        <v>53</v>
      </c>
      <c r="AB415" s="162"/>
      <c r="AC415" s="32"/>
      <c r="AD415" s="32"/>
      <c r="AE415" s="32"/>
    </row>
    <row r="416" spans="1:31">
      <c r="A416" s="18"/>
      <c r="B416" s="173" t="s">
        <v>595</v>
      </c>
      <c r="C416" s="174"/>
      <c r="D416" s="174"/>
      <c r="E416" s="174"/>
      <c r="F416" s="174"/>
      <c r="G416" s="174"/>
      <c r="H416" s="174"/>
      <c r="I416" s="26"/>
      <c r="J416" s="26"/>
      <c r="K416" s="154" t="s">
        <v>596</v>
      </c>
      <c r="L416" s="155"/>
      <c r="M416" s="155"/>
      <c r="N416" s="155"/>
      <c r="O416" s="154" t="s">
        <v>596</v>
      </c>
      <c r="P416" s="155"/>
      <c r="Q416" s="154" t="s">
        <v>596</v>
      </c>
      <c r="R416" s="155"/>
      <c r="S416" s="155"/>
      <c r="T416" s="155"/>
      <c r="U416" s="154" t="s">
        <v>27</v>
      </c>
      <c r="V416" s="155"/>
      <c r="W416" s="155"/>
      <c r="X416" s="154" t="s">
        <v>27</v>
      </c>
      <c r="Y416" s="155"/>
      <c r="Z416" s="155"/>
      <c r="AA416" s="154" t="s">
        <v>27</v>
      </c>
      <c r="AB416" s="155"/>
      <c r="AC416" s="32"/>
      <c r="AD416" s="32"/>
      <c r="AE416" s="32"/>
    </row>
    <row r="417" spans="1:31">
      <c r="A417" s="18"/>
      <c r="B417" s="171" t="s">
        <v>332</v>
      </c>
      <c r="C417" s="172"/>
      <c r="D417" s="172"/>
      <c r="E417" s="172"/>
      <c r="F417" s="172"/>
      <c r="G417" s="172"/>
      <c r="H417" s="172"/>
      <c r="I417" s="27"/>
      <c r="J417" s="27"/>
      <c r="K417" s="165" t="s">
        <v>596</v>
      </c>
      <c r="L417" s="166"/>
      <c r="M417" s="166"/>
      <c r="N417" s="166"/>
      <c r="O417" s="165" t="s">
        <v>596</v>
      </c>
      <c r="P417" s="166"/>
      <c r="Q417" s="165" t="s">
        <v>596</v>
      </c>
      <c r="R417" s="166"/>
      <c r="S417" s="166"/>
      <c r="T417" s="166"/>
      <c r="U417" s="165" t="s">
        <v>27</v>
      </c>
      <c r="V417" s="166"/>
      <c r="W417" s="166"/>
      <c r="X417" s="165" t="s">
        <v>27</v>
      </c>
      <c r="Y417" s="166"/>
      <c r="Z417" s="166"/>
      <c r="AA417" s="165" t="s">
        <v>27</v>
      </c>
      <c r="AB417" s="166"/>
      <c r="AC417" s="32"/>
      <c r="AD417" s="32"/>
      <c r="AE417" s="32"/>
    </row>
    <row r="418" spans="1:31">
      <c r="A418" s="18"/>
      <c r="B418" s="28" t="s">
        <v>225</v>
      </c>
      <c r="C418" s="167" t="s">
        <v>226</v>
      </c>
      <c r="D418" s="168"/>
      <c r="E418" s="168"/>
      <c r="F418" s="168"/>
      <c r="G418" s="18"/>
      <c r="H418" s="18"/>
      <c r="I418" s="18"/>
      <c r="J418" s="18"/>
      <c r="K418" s="169" t="s">
        <v>596</v>
      </c>
      <c r="L418" s="170"/>
      <c r="M418" s="170"/>
      <c r="N418" s="170"/>
      <c r="O418" s="169" t="s">
        <v>596</v>
      </c>
      <c r="P418" s="170"/>
      <c r="Q418" s="169" t="s">
        <v>596</v>
      </c>
      <c r="R418" s="170"/>
      <c r="S418" s="170"/>
      <c r="T418" s="170"/>
      <c r="U418" s="169" t="s">
        <v>27</v>
      </c>
      <c r="V418" s="170"/>
      <c r="W418" s="170"/>
      <c r="X418" s="169" t="s">
        <v>27</v>
      </c>
      <c r="Y418" s="170"/>
      <c r="Z418" s="170"/>
      <c r="AA418" s="169" t="s">
        <v>27</v>
      </c>
      <c r="AB418" s="170"/>
      <c r="AC418" s="32"/>
      <c r="AD418" s="32"/>
      <c r="AE418" s="32"/>
    </row>
    <row r="419" spans="1:31">
      <c r="A419" s="18"/>
      <c r="B419" s="29" t="s">
        <v>233</v>
      </c>
      <c r="C419" s="163" t="s">
        <v>234</v>
      </c>
      <c r="D419" s="164"/>
      <c r="E419" s="164"/>
      <c r="F419" s="164"/>
      <c r="G419" s="18"/>
      <c r="H419" s="18"/>
      <c r="I419" s="18"/>
      <c r="J419" s="18"/>
      <c r="K419" s="161" t="s">
        <v>596</v>
      </c>
      <c r="L419" s="162"/>
      <c r="M419" s="162"/>
      <c r="N419" s="162"/>
      <c r="O419" s="161" t="s">
        <v>53</v>
      </c>
      <c r="P419" s="162"/>
      <c r="Q419" s="161" t="s">
        <v>53</v>
      </c>
      <c r="R419" s="162"/>
      <c r="S419" s="162"/>
      <c r="T419" s="162"/>
      <c r="U419" s="161" t="s">
        <v>53</v>
      </c>
      <c r="V419" s="162"/>
      <c r="W419" s="162"/>
      <c r="X419" s="161" t="s">
        <v>53</v>
      </c>
      <c r="Y419" s="162"/>
      <c r="Z419" s="162"/>
      <c r="AA419" s="161" t="s">
        <v>53</v>
      </c>
      <c r="AB419" s="162"/>
      <c r="AC419" s="32"/>
      <c r="AD419" s="32"/>
      <c r="AE419" s="32"/>
    </row>
    <row r="420" spans="1:31">
      <c r="A420" s="18"/>
      <c r="B420" s="177" t="s">
        <v>597</v>
      </c>
      <c r="C420" s="178"/>
      <c r="D420" s="178"/>
      <c r="E420" s="178"/>
      <c r="F420" s="178"/>
      <c r="G420" s="178"/>
      <c r="H420" s="178"/>
      <c r="I420" s="30"/>
      <c r="J420" s="30"/>
      <c r="K420" s="175" t="s">
        <v>598</v>
      </c>
      <c r="L420" s="176"/>
      <c r="M420" s="176"/>
      <c r="N420" s="176"/>
      <c r="O420" s="175" t="s">
        <v>598</v>
      </c>
      <c r="P420" s="176"/>
      <c r="Q420" s="175" t="s">
        <v>598</v>
      </c>
      <c r="R420" s="176"/>
      <c r="S420" s="176"/>
      <c r="T420" s="176"/>
      <c r="U420" s="175" t="s">
        <v>27</v>
      </c>
      <c r="V420" s="176"/>
      <c r="W420" s="176"/>
      <c r="X420" s="175" t="s">
        <v>27</v>
      </c>
      <c r="Y420" s="176"/>
      <c r="Z420" s="176"/>
      <c r="AA420" s="175" t="s">
        <v>27</v>
      </c>
      <c r="AB420" s="176"/>
      <c r="AC420" s="32"/>
      <c r="AD420" s="32"/>
      <c r="AE420" s="32"/>
    </row>
    <row r="421" spans="1:31">
      <c r="A421" s="18"/>
      <c r="B421" s="116" t="s">
        <v>370</v>
      </c>
      <c r="C421" s="117"/>
      <c r="D421" s="117"/>
      <c r="E421" s="117"/>
      <c r="F421" s="117"/>
      <c r="G421" s="117"/>
      <c r="H421" s="117"/>
      <c r="I421" s="24"/>
      <c r="J421" s="24"/>
      <c r="K421" s="118" t="s">
        <v>598</v>
      </c>
      <c r="L421" s="119"/>
      <c r="M421" s="119"/>
      <c r="N421" s="119"/>
      <c r="O421" s="118" t="s">
        <v>598</v>
      </c>
      <c r="P421" s="119"/>
      <c r="Q421" s="118" t="s">
        <v>598</v>
      </c>
      <c r="R421" s="119"/>
      <c r="S421" s="119"/>
      <c r="T421" s="119"/>
      <c r="U421" s="118" t="s">
        <v>27</v>
      </c>
      <c r="V421" s="119"/>
      <c r="W421" s="119"/>
      <c r="X421" s="118" t="s">
        <v>27</v>
      </c>
      <c r="Y421" s="119"/>
      <c r="Z421" s="119"/>
      <c r="AA421" s="118" t="s">
        <v>27</v>
      </c>
      <c r="AB421" s="119"/>
      <c r="AC421" s="32"/>
      <c r="AD421" s="32"/>
      <c r="AE421" s="32"/>
    </row>
    <row r="422" spans="1:31">
      <c r="A422" s="18"/>
      <c r="B422" s="156" t="s">
        <v>592</v>
      </c>
      <c r="C422" s="157"/>
      <c r="D422" s="157"/>
      <c r="E422" s="157"/>
      <c r="F422" s="157"/>
      <c r="G422" s="157"/>
      <c r="H422" s="157"/>
      <c r="I422" s="25"/>
      <c r="J422" s="25"/>
      <c r="K422" s="152" t="s">
        <v>598</v>
      </c>
      <c r="L422" s="153"/>
      <c r="M422" s="153"/>
      <c r="N422" s="153"/>
      <c r="O422" s="152" t="s">
        <v>598</v>
      </c>
      <c r="P422" s="153"/>
      <c r="Q422" s="152" t="s">
        <v>598</v>
      </c>
      <c r="R422" s="153"/>
      <c r="S422" s="153"/>
      <c r="T422" s="153"/>
      <c r="U422" s="152" t="s">
        <v>27</v>
      </c>
      <c r="V422" s="153"/>
      <c r="W422" s="153"/>
      <c r="X422" s="152" t="s">
        <v>27</v>
      </c>
      <c r="Y422" s="153"/>
      <c r="Z422" s="153"/>
      <c r="AA422" s="152" t="s">
        <v>27</v>
      </c>
      <c r="AB422" s="153"/>
      <c r="AC422" s="32"/>
      <c r="AD422" s="32"/>
      <c r="AE422" s="32"/>
    </row>
    <row r="423" spans="1:31">
      <c r="A423" s="18"/>
      <c r="B423" s="173" t="s">
        <v>599</v>
      </c>
      <c r="C423" s="174"/>
      <c r="D423" s="174"/>
      <c r="E423" s="174"/>
      <c r="F423" s="174"/>
      <c r="G423" s="174"/>
      <c r="H423" s="174"/>
      <c r="I423" s="26"/>
      <c r="J423" s="26"/>
      <c r="K423" s="154" t="s">
        <v>600</v>
      </c>
      <c r="L423" s="155"/>
      <c r="M423" s="155"/>
      <c r="N423" s="155"/>
      <c r="O423" s="154" t="s">
        <v>600</v>
      </c>
      <c r="P423" s="155"/>
      <c r="Q423" s="154" t="s">
        <v>600</v>
      </c>
      <c r="R423" s="155"/>
      <c r="S423" s="155"/>
      <c r="T423" s="155"/>
      <c r="U423" s="154" t="s">
        <v>27</v>
      </c>
      <c r="V423" s="155"/>
      <c r="W423" s="155"/>
      <c r="X423" s="154" t="s">
        <v>27</v>
      </c>
      <c r="Y423" s="155"/>
      <c r="Z423" s="155"/>
      <c r="AA423" s="154" t="s">
        <v>27</v>
      </c>
      <c r="AB423" s="155"/>
      <c r="AC423" s="32"/>
      <c r="AD423" s="32"/>
      <c r="AE423" s="32"/>
    </row>
    <row r="424" spans="1:31">
      <c r="A424" s="18"/>
      <c r="B424" s="171" t="s">
        <v>601</v>
      </c>
      <c r="C424" s="172"/>
      <c r="D424" s="172"/>
      <c r="E424" s="172"/>
      <c r="F424" s="172"/>
      <c r="G424" s="172"/>
      <c r="H424" s="172"/>
      <c r="I424" s="27"/>
      <c r="J424" s="27"/>
      <c r="K424" s="165" t="s">
        <v>602</v>
      </c>
      <c r="L424" s="166"/>
      <c r="M424" s="166"/>
      <c r="N424" s="166"/>
      <c r="O424" s="165" t="s">
        <v>602</v>
      </c>
      <c r="P424" s="166"/>
      <c r="Q424" s="165" t="s">
        <v>602</v>
      </c>
      <c r="R424" s="166"/>
      <c r="S424" s="166"/>
      <c r="T424" s="166"/>
      <c r="U424" s="165" t="s">
        <v>27</v>
      </c>
      <c r="V424" s="166"/>
      <c r="W424" s="166"/>
      <c r="X424" s="165" t="s">
        <v>27</v>
      </c>
      <c r="Y424" s="166"/>
      <c r="Z424" s="166"/>
      <c r="AA424" s="165" t="s">
        <v>27</v>
      </c>
      <c r="AB424" s="166"/>
      <c r="AC424" s="32"/>
      <c r="AD424" s="32"/>
      <c r="AE424" s="32"/>
    </row>
    <row r="425" spans="1:31">
      <c r="A425" s="18"/>
      <c r="B425" s="181" t="s">
        <v>603</v>
      </c>
      <c r="C425" s="182"/>
      <c r="D425" s="182"/>
      <c r="E425" s="182"/>
      <c r="F425" s="182"/>
      <c r="G425" s="182"/>
      <c r="H425" s="182"/>
      <c r="I425" s="31"/>
      <c r="J425" s="31"/>
      <c r="K425" s="179" t="s">
        <v>602</v>
      </c>
      <c r="L425" s="180"/>
      <c r="M425" s="180"/>
      <c r="N425" s="180"/>
      <c r="O425" s="179" t="s">
        <v>602</v>
      </c>
      <c r="P425" s="180"/>
      <c r="Q425" s="179" t="s">
        <v>602</v>
      </c>
      <c r="R425" s="180"/>
      <c r="S425" s="180"/>
      <c r="T425" s="180"/>
      <c r="U425" s="179" t="s">
        <v>27</v>
      </c>
      <c r="V425" s="180"/>
      <c r="W425" s="180"/>
      <c r="X425" s="179" t="s">
        <v>27</v>
      </c>
      <c r="Y425" s="180"/>
      <c r="Z425" s="180"/>
      <c r="AA425" s="179" t="s">
        <v>27</v>
      </c>
      <c r="AB425" s="180"/>
      <c r="AC425" s="32"/>
      <c r="AD425" s="32"/>
      <c r="AE425" s="32"/>
    </row>
    <row r="426" spans="1:31">
      <c r="A426" s="18"/>
      <c r="B426" s="28" t="s">
        <v>164</v>
      </c>
      <c r="C426" s="167" t="s">
        <v>165</v>
      </c>
      <c r="D426" s="168"/>
      <c r="E426" s="168"/>
      <c r="F426" s="168"/>
      <c r="G426" s="18"/>
      <c r="H426" s="18"/>
      <c r="I426" s="18"/>
      <c r="J426" s="18"/>
      <c r="K426" s="169" t="s">
        <v>604</v>
      </c>
      <c r="L426" s="170"/>
      <c r="M426" s="170"/>
      <c r="N426" s="170"/>
      <c r="O426" s="169" t="s">
        <v>604</v>
      </c>
      <c r="P426" s="170"/>
      <c r="Q426" s="169" t="s">
        <v>604</v>
      </c>
      <c r="R426" s="170"/>
      <c r="S426" s="170"/>
      <c r="T426" s="170"/>
      <c r="U426" s="169" t="s">
        <v>27</v>
      </c>
      <c r="V426" s="170"/>
      <c r="W426" s="170"/>
      <c r="X426" s="169" t="s">
        <v>27</v>
      </c>
      <c r="Y426" s="170"/>
      <c r="Z426" s="170"/>
      <c r="AA426" s="169" t="s">
        <v>27</v>
      </c>
      <c r="AB426" s="170"/>
      <c r="AC426" s="32"/>
      <c r="AD426" s="32"/>
      <c r="AE426" s="32"/>
    </row>
    <row r="427" spans="1:31">
      <c r="A427" s="18"/>
      <c r="B427" s="29" t="s">
        <v>172</v>
      </c>
      <c r="C427" s="163" t="s">
        <v>173</v>
      </c>
      <c r="D427" s="164"/>
      <c r="E427" s="164"/>
      <c r="F427" s="164"/>
      <c r="G427" s="18"/>
      <c r="H427" s="18"/>
      <c r="I427" s="18"/>
      <c r="J427" s="18"/>
      <c r="K427" s="161" t="s">
        <v>604</v>
      </c>
      <c r="L427" s="162"/>
      <c r="M427" s="162"/>
      <c r="N427" s="162"/>
      <c r="O427" s="161" t="s">
        <v>53</v>
      </c>
      <c r="P427" s="162"/>
      <c r="Q427" s="161" t="s">
        <v>53</v>
      </c>
      <c r="R427" s="162"/>
      <c r="S427" s="162"/>
      <c r="T427" s="162"/>
      <c r="U427" s="161" t="s">
        <v>53</v>
      </c>
      <c r="V427" s="162"/>
      <c r="W427" s="162"/>
      <c r="X427" s="161" t="s">
        <v>53</v>
      </c>
      <c r="Y427" s="162"/>
      <c r="Z427" s="162"/>
      <c r="AA427" s="161" t="s">
        <v>53</v>
      </c>
      <c r="AB427" s="162"/>
      <c r="AC427" s="32"/>
      <c r="AD427" s="32"/>
      <c r="AE427" s="32"/>
    </row>
    <row r="428" spans="1:31">
      <c r="A428" s="18"/>
      <c r="B428" s="28" t="s">
        <v>181</v>
      </c>
      <c r="C428" s="167" t="s">
        <v>182</v>
      </c>
      <c r="D428" s="168"/>
      <c r="E428" s="168"/>
      <c r="F428" s="168"/>
      <c r="G428" s="18"/>
      <c r="H428" s="18"/>
      <c r="I428" s="18"/>
      <c r="J428" s="18"/>
      <c r="K428" s="169" t="s">
        <v>605</v>
      </c>
      <c r="L428" s="170"/>
      <c r="M428" s="170"/>
      <c r="N428" s="170"/>
      <c r="O428" s="169" t="s">
        <v>605</v>
      </c>
      <c r="P428" s="170"/>
      <c r="Q428" s="169" t="s">
        <v>605</v>
      </c>
      <c r="R428" s="170"/>
      <c r="S428" s="170"/>
      <c r="T428" s="170"/>
      <c r="U428" s="169" t="s">
        <v>27</v>
      </c>
      <c r="V428" s="170"/>
      <c r="W428" s="170"/>
      <c r="X428" s="169" t="s">
        <v>27</v>
      </c>
      <c r="Y428" s="170"/>
      <c r="Z428" s="170"/>
      <c r="AA428" s="169" t="s">
        <v>27</v>
      </c>
      <c r="AB428" s="170"/>
      <c r="AC428" s="32"/>
      <c r="AD428" s="32"/>
      <c r="AE428" s="32"/>
    </row>
    <row r="429" spans="1:31">
      <c r="A429" s="18"/>
      <c r="B429" s="29" t="s">
        <v>192</v>
      </c>
      <c r="C429" s="163" t="s">
        <v>193</v>
      </c>
      <c r="D429" s="164"/>
      <c r="E429" s="164"/>
      <c r="F429" s="164"/>
      <c r="G429" s="18"/>
      <c r="H429" s="18"/>
      <c r="I429" s="18"/>
      <c r="J429" s="18"/>
      <c r="K429" s="161" t="s">
        <v>605</v>
      </c>
      <c r="L429" s="162"/>
      <c r="M429" s="162"/>
      <c r="N429" s="162"/>
      <c r="O429" s="161" t="s">
        <v>53</v>
      </c>
      <c r="P429" s="162"/>
      <c r="Q429" s="161" t="s">
        <v>53</v>
      </c>
      <c r="R429" s="162"/>
      <c r="S429" s="162"/>
      <c r="T429" s="162"/>
      <c r="U429" s="161" t="s">
        <v>53</v>
      </c>
      <c r="V429" s="162"/>
      <c r="W429" s="162"/>
      <c r="X429" s="161" t="s">
        <v>53</v>
      </c>
      <c r="Y429" s="162"/>
      <c r="Z429" s="162"/>
      <c r="AA429" s="161" t="s">
        <v>53</v>
      </c>
      <c r="AB429" s="162"/>
      <c r="AC429" s="32"/>
      <c r="AD429" s="32"/>
      <c r="AE429" s="32"/>
    </row>
    <row r="430" spans="1:31">
      <c r="A430" s="18"/>
      <c r="B430" s="171" t="s">
        <v>606</v>
      </c>
      <c r="C430" s="172"/>
      <c r="D430" s="172"/>
      <c r="E430" s="172"/>
      <c r="F430" s="172"/>
      <c r="G430" s="172"/>
      <c r="H430" s="172"/>
      <c r="I430" s="27"/>
      <c r="J430" s="27"/>
      <c r="K430" s="165" t="s">
        <v>607</v>
      </c>
      <c r="L430" s="166"/>
      <c r="M430" s="166"/>
      <c r="N430" s="166"/>
      <c r="O430" s="165" t="s">
        <v>607</v>
      </c>
      <c r="P430" s="166"/>
      <c r="Q430" s="165" t="s">
        <v>607</v>
      </c>
      <c r="R430" s="166"/>
      <c r="S430" s="166"/>
      <c r="T430" s="166"/>
      <c r="U430" s="165" t="s">
        <v>27</v>
      </c>
      <c r="V430" s="166"/>
      <c r="W430" s="166"/>
      <c r="X430" s="165" t="s">
        <v>27</v>
      </c>
      <c r="Y430" s="166"/>
      <c r="Z430" s="166"/>
      <c r="AA430" s="165" t="s">
        <v>27</v>
      </c>
      <c r="AB430" s="166"/>
      <c r="AC430" s="32"/>
      <c r="AD430" s="32"/>
      <c r="AE430" s="32"/>
    </row>
    <row r="431" spans="1:31">
      <c r="A431" s="18"/>
      <c r="B431" s="181" t="s">
        <v>603</v>
      </c>
      <c r="C431" s="182"/>
      <c r="D431" s="182"/>
      <c r="E431" s="182"/>
      <c r="F431" s="182"/>
      <c r="G431" s="182"/>
      <c r="H431" s="182"/>
      <c r="I431" s="31"/>
      <c r="J431" s="31"/>
      <c r="K431" s="179" t="s">
        <v>607</v>
      </c>
      <c r="L431" s="180"/>
      <c r="M431" s="180"/>
      <c r="N431" s="180"/>
      <c r="O431" s="179" t="s">
        <v>607</v>
      </c>
      <c r="P431" s="180"/>
      <c r="Q431" s="179" t="s">
        <v>607</v>
      </c>
      <c r="R431" s="180"/>
      <c r="S431" s="180"/>
      <c r="T431" s="180"/>
      <c r="U431" s="179" t="s">
        <v>27</v>
      </c>
      <c r="V431" s="180"/>
      <c r="W431" s="180"/>
      <c r="X431" s="179" t="s">
        <v>27</v>
      </c>
      <c r="Y431" s="180"/>
      <c r="Z431" s="180"/>
      <c r="AA431" s="179" t="s">
        <v>27</v>
      </c>
      <c r="AB431" s="180"/>
      <c r="AC431" s="32"/>
      <c r="AD431" s="32"/>
      <c r="AE431" s="32"/>
    </row>
    <row r="432" spans="1:31">
      <c r="A432" s="18"/>
      <c r="B432" s="28" t="s">
        <v>181</v>
      </c>
      <c r="C432" s="167" t="s">
        <v>182</v>
      </c>
      <c r="D432" s="168"/>
      <c r="E432" s="168"/>
      <c r="F432" s="168"/>
      <c r="G432" s="18"/>
      <c r="H432" s="18"/>
      <c r="I432" s="18"/>
      <c r="J432" s="18"/>
      <c r="K432" s="169" t="s">
        <v>607</v>
      </c>
      <c r="L432" s="170"/>
      <c r="M432" s="170"/>
      <c r="N432" s="170"/>
      <c r="O432" s="169" t="s">
        <v>607</v>
      </c>
      <c r="P432" s="170"/>
      <c r="Q432" s="169" t="s">
        <v>607</v>
      </c>
      <c r="R432" s="170"/>
      <c r="S432" s="170"/>
      <c r="T432" s="170"/>
      <c r="U432" s="169" t="s">
        <v>27</v>
      </c>
      <c r="V432" s="170"/>
      <c r="W432" s="170"/>
      <c r="X432" s="169" t="s">
        <v>27</v>
      </c>
      <c r="Y432" s="170"/>
      <c r="Z432" s="170"/>
      <c r="AA432" s="169" t="s">
        <v>27</v>
      </c>
      <c r="AB432" s="170"/>
      <c r="AC432" s="32"/>
      <c r="AD432" s="32"/>
      <c r="AE432" s="32"/>
    </row>
    <row r="433" spans="1:31">
      <c r="A433" s="18"/>
      <c r="B433" s="29" t="s">
        <v>195</v>
      </c>
      <c r="C433" s="163" t="s">
        <v>196</v>
      </c>
      <c r="D433" s="164"/>
      <c r="E433" s="164"/>
      <c r="F433" s="164"/>
      <c r="G433" s="18"/>
      <c r="H433" s="18"/>
      <c r="I433" s="18"/>
      <c r="J433" s="18"/>
      <c r="K433" s="161" t="s">
        <v>607</v>
      </c>
      <c r="L433" s="162"/>
      <c r="M433" s="162"/>
      <c r="N433" s="162"/>
      <c r="O433" s="161" t="s">
        <v>53</v>
      </c>
      <c r="P433" s="162"/>
      <c r="Q433" s="161" t="s">
        <v>53</v>
      </c>
      <c r="R433" s="162"/>
      <c r="S433" s="162"/>
      <c r="T433" s="162"/>
      <c r="U433" s="161" t="s">
        <v>53</v>
      </c>
      <c r="V433" s="162"/>
      <c r="W433" s="162"/>
      <c r="X433" s="161" t="s">
        <v>53</v>
      </c>
      <c r="Y433" s="162"/>
      <c r="Z433" s="162"/>
      <c r="AA433" s="161" t="s">
        <v>53</v>
      </c>
      <c r="AB433" s="162"/>
      <c r="AC433" s="32"/>
      <c r="AD433" s="32"/>
      <c r="AE433" s="32"/>
    </row>
    <row r="434" spans="1:31">
      <c r="A434" s="18"/>
      <c r="B434" s="171" t="s">
        <v>608</v>
      </c>
      <c r="C434" s="172"/>
      <c r="D434" s="172"/>
      <c r="E434" s="172"/>
      <c r="F434" s="172"/>
      <c r="G434" s="172"/>
      <c r="H434" s="172"/>
      <c r="I434" s="27"/>
      <c r="J434" s="27"/>
      <c r="K434" s="165" t="s">
        <v>609</v>
      </c>
      <c r="L434" s="166"/>
      <c r="M434" s="166"/>
      <c r="N434" s="166"/>
      <c r="O434" s="165" t="s">
        <v>609</v>
      </c>
      <c r="P434" s="166"/>
      <c r="Q434" s="165" t="s">
        <v>609</v>
      </c>
      <c r="R434" s="166"/>
      <c r="S434" s="166"/>
      <c r="T434" s="166"/>
      <c r="U434" s="165" t="s">
        <v>27</v>
      </c>
      <c r="V434" s="166"/>
      <c r="W434" s="166"/>
      <c r="X434" s="165" t="s">
        <v>27</v>
      </c>
      <c r="Y434" s="166"/>
      <c r="Z434" s="166"/>
      <c r="AA434" s="165" t="s">
        <v>27</v>
      </c>
      <c r="AB434" s="166"/>
      <c r="AC434" s="32"/>
      <c r="AD434" s="32"/>
      <c r="AE434" s="32"/>
    </row>
    <row r="435" spans="1:31">
      <c r="A435" s="18"/>
      <c r="B435" s="181" t="s">
        <v>603</v>
      </c>
      <c r="C435" s="182"/>
      <c r="D435" s="182"/>
      <c r="E435" s="182"/>
      <c r="F435" s="182"/>
      <c r="G435" s="182"/>
      <c r="H435" s="182"/>
      <c r="I435" s="31"/>
      <c r="J435" s="31"/>
      <c r="K435" s="179" t="s">
        <v>609</v>
      </c>
      <c r="L435" s="180"/>
      <c r="M435" s="180"/>
      <c r="N435" s="180"/>
      <c r="O435" s="179" t="s">
        <v>609</v>
      </c>
      <c r="P435" s="180"/>
      <c r="Q435" s="179" t="s">
        <v>609</v>
      </c>
      <c r="R435" s="180"/>
      <c r="S435" s="180"/>
      <c r="T435" s="180"/>
      <c r="U435" s="179" t="s">
        <v>27</v>
      </c>
      <c r="V435" s="180"/>
      <c r="W435" s="180"/>
      <c r="X435" s="179" t="s">
        <v>27</v>
      </c>
      <c r="Y435" s="180"/>
      <c r="Z435" s="180"/>
      <c r="AA435" s="179" t="s">
        <v>27</v>
      </c>
      <c r="AB435" s="180"/>
      <c r="AC435" s="32"/>
      <c r="AD435" s="32"/>
      <c r="AE435" s="32"/>
    </row>
    <row r="436" spans="1:31">
      <c r="A436" s="18"/>
      <c r="B436" s="28" t="s">
        <v>164</v>
      </c>
      <c r="C436" s="167" t="s">
        <v>165</v>
      </c>
      <c r="D436" s="168"/>
      <c r="E436" s="168"/>
      <c r="F436" s="168"/>
      <c r="G436" s="18"/>
      <c r="H436" s="18"/>
      <c r="I436" s="18"/>
      <c r="J436" s="18"/>
      <c r="K436" s="169" t="s">
        <v>610</v>
      </c>
      <c r="L436" s="170"/>
      <c r="M436" s="170"/>
      <c r="N436" s="170"/>
      <c r="O436" s="169" t="s">
        <v>610</v>
      </c>
      <c r="P436" s="170"/>
      <c r="Q436" s="169" t="s">
        <v>610</v>
      </c>
      <c r="R436" s="170"/>
      <c r="S436" s="170"/>
      <c r="T436" s="170"/>
      <c r="U436" s="169" t="s">
        <v>27</v>
      </c>
      <c r="V436" s="170"/>
      <c r="W436" s="170"/>
      <c r="X436" s="169" t="s">
        <v>27</v>
      </c>
      <c r="Y436" s="170"/>
      <c r="Z436" s="170"/>
      <c r="AA436" s="169" t="s">
        <v>27</v>
      </c>
      <c r="AB436" s="170"/>
      <c r="AC436" s="32"/>
      <c r="AD436" s="32"/>
      <c r="AE436" s="32"/>
    </row>
    <row r="437" spans="1:31">
      <c r="A437" s="18"/>
      <c r="B437" s="29" t="s">
        <v>172</v>
      </c>
      <c r="C437" s="163" t="s">
        <v>173</v>
      </c>
      <c r="D437" s="164"/>
      <c r="E437" s="164"/>
      <c r="F437" s="164"/>
      <c r="G437" s="18"/>
      <c r="H437" s="18"/>
      <c r="I437" s="18"/>
      <c r="J437" s="18"/>
      <c r="K437" s="161" t="s">
        <v>611</v>
      </c>
      <c r="L437" s="162"/>
      <c r="M437" s="162"/>
      <c r="N437" s="162"/>
      <c r="O437" s="161" t="s">
        <v>53</v>
      </c>
      <c r="P437" s="162"/>
      <c r="Q437" s="161" t="s">
        <v>53</v>
      </c>
      <c r="R437" s="162"/>
      <c r="S437" s="162"/>
      <c r="T437" s="162"/>
      <c r="U437" s="161" t="s">
        <v>53</v>
      </c>
      <c r="V437" s="162"/>
      <c r="W437" s="162"/>
      <c r="X437" s="161" t="s">
        <v>53</v>
      </c>
      <c r="Y437" s="162"/>
      <c r="Z437" s="162"/>
      <c r="AA437" s="161" t="s">
        <v>53</v>
      </c>
      <c r="AB437" s="162"/>
      <c r="AC437" s="32"/>
      <c r="AD437" s="32"/>
      <c r="AE437" s="32"/>
    </row>
    <row r="438" spans="1:31">
      <c r="A438" s="18"/>
      <c r="B438" s="29" t="s">
        <v>175</v>
      </c>
      <c r="C438" s="163" t="s">
        <v>176</v>
      </c>
      <c r="D438" s="164"/>
      <c r="E438" s="164"/>
      <c r="F438" s="164"/>
      <c r="G438" s="18"/>
      <c r="H438" s="18"/>
      <c r="I438" s="18"/>
      <c r="J438" s="18"/>
      <c r="K438" s="161" t="s">
        <v>612</v>
      </c>
      <c r="L438" s="162"/>
      <c r="M438" s="162"/>
      <c r="N438" s="162"/>
      <c r="O438" s="161" t="s">
        <v>53</v>
      </c>
      <c r="P438" s="162"/>
      <c r="Q438" s="161" t="s">
        <v>53</v>
      </c>
      <c r="R438" s="162"/>
      <c r="S438" s="162"/>
      <c r="T438" s="162"/>
      <c r="U438" s="161" t="s">
        <v>53</v>
      </c>
      <c r="V438" s="162"/>
      <c r="W438" s="162"/>
      <c r="X438" s="161" t="s">
        <v>53</v>
      </c>
      <c r="Y438" s="162"/>
      <c r="Z438" s="162"/>
      <c r="AA438" s="161" t="s">
        <v>53</v>
      </c>
      <c r="AB438" s="162"/>
      <c r="AC438" s="32"/>
      <c r="AD438" s="32"/>
      <c r="AE438" s="32"/>
    </row>
    <row r="439" spans="1:31">
      <c r="A439" s="18"/>
      <c r="B439" s="29" t="s">
        <v>178</v>
      </c>
      <c r="C439" s="163" t="s">
        <v>179</v>
      </c>
      <c r="D439" s="164"/>
      <c r="E439" s="164"/>
      <c r="F439" s="164"/>
      <c r="G439" s="18"/>
      <c r="H439" s="18"/>
      <c r="I439" s="18"/>
      <c r="J439" s="18"/>
      <c r="K439" s="161" t="s">
        <v>613</v>
      </c>
      <c r="L439" s="162"/>
      <c r="M439" s="162"/>
      <c r="N439" s="162"/>
      <c r="O439" s="161" t="s">
        <v>53</v>
      </c>
      <c r="P439" s="162"/>
      <c r="Q439" s="161" t="s">
        <v>53</v>
      </c>
      <c r="R439" s="162"/>
      <c r="S439" s="162"/>
      <c r="T439" s="162"/>
      <c r="U439" s="161" t="s">
        <v>53</v>
      </c>
      <c r="V439" s="162"/>
      <c r="W439" s="162"/>
      <c r="X439" s="161" t="s">
        <v>53</v>
      </c>
      <c r="Y439" s="162"/>
      <c r="Z439" s="162"/>
      <c r="AA439" s="161" t="s">
        <v>53</v>
      </c>
      <c r="AB439" s="162"/>
      <c r="AC439" s="32"/>
      <c r="AD439" s="32"/>
      <c r="AE439" s="32"/>
    </row>
    <row r="440" spans="1:31">
      <c r="A440" s="18"/>
      <c r="B440" s="28" t="s">
        <v>181</v>
      </c>
      <c r="C440" s="167" t="s">
        <v>182</v>
      </c>
      <c r="D440" s="168"/>
      <c r="E440" s="168"/>
      <c r="F440" s="168"/>
      <c r="G440" s="18"/>
      <c r="H440" s="18"/>
      <c r="I440" s="18"/>
      <c r="J440" s="18"/>
      <c r="K440" s="169" t="s">
        <v>614</v>
      </c>
      <c r="L440" s="170"/>
      <c r="M440" s="170"/>
      <c r="N440" s="170"/>
      <c r="O440" s="169" t="s">
        <v>614</v>
      </c>
      <c r="P440" s="170"/>
      <c r="Q440" s="169" t="s">
        <v>614</v>
      </c>
      <c r="R440" s="170"/>
      <c r="S440" s="170"/>
      <c r="T440" s="170"/>
      <c r="U440" s="169" t="s">
        <v>27</v>
      </c>
      <c r="V440" s="170"/>
      <c r="W440" s="170"/>
      <c r="X440" s="169" t="s">
        <v>27</v>
      </c>
      <c r="Y440" s="170"/>
      <c r="Z440" s="170"/>
      <c r="AA440" s="169" t="s">
        <v>27</v>
      </c>
      <c r="AB440" s="170"/>
      <c r="AC440" s="32"/>
      <c r="AD440" s="32"/>
      <c r="AE440" s="32"/>
    </row>
    <row r="441" spans="1:31">
      <c r="A441" s="18"/>
      <c r="B441" s="29" t="s">
        <v>189</v>
      </c>
      <c r="C441" s="163" t="s">
        <v>190</v>
      </c>
      <c r="D441" s="164"/>
      <c r="E441" s="164"/>
      <c r="F441" s="164"/>
      <c r="G441" s="18"/>
      <c r="H441" s="18"/>
      <c r="I441" s="18"/>
      <c r="J441" s="18"/>
      <c r="K441" s="161" t="s">
        <v>615</v>
      </c>
      <c r="L441" s="162"/>
      <c r="M441" s="162"/>
      <c r="N441" s="162"/>
      <c r="O441" s="161" t="s">
        <v>53</v>
      </c>
      <c r="P441" s="162"/>
      <c r="Q441" s="161" t="s">
        <v>53</v>
      </c>
      <c r="R441" s="162"/>
      <c r="S441" s="162"/>
      <c r="T441" s="162"/>
      <c r="U441" s="161" t="s">
        <v>53</v>
      </c>
      <c r="V441" s="162"/>
      <c r="W441" s="162"/>
      <c r="X441" s="161" t="s">
        <v>53</v>
      </c>
      <c r="Y441" s="162"/>
      <c r="Z441" s="162"/>
      <c r="AA441" s="161" t="s">
        <v>53</v>
      </c>
      <c r="AB441" s="162"/>
      <c r="AC441" s="32"/>
      <c r="AD441" s="32"/>
      <c r="AE441" s="32"/>
    </row>
    <row r="442" spans="1:31">
      <c r="A442" s="18"/>
      <c r="B442" s="29" t="s">
        <v>192</v>
      </c>
      <c r="C442" s="163" t="s">
        <v>193</v>
      </c>
      <c r="D442" s="164"/>
      <c r="E442" s="164"/>
      <c r="F442" s="164"/>
      <c r="G442" s="18"/>
      <c r="H442" s="18"/>
      <c r="I442" s="18"/>
      <c r="J442" s="18"/>
      <c r="K442" s="161" t="s">
        <v>616</v>
      </c>
      <c r="L442" s="162"/>
      <c r="M442" s="162"/>
      <c r="N442" s="162"/>
      <c r="O442" s="161" t="s">
        <v>53</v>
      </c>
      <c r="P442" s="162"/>
      <c r="Q442" s="161" t="s">
        <v>53</v>
      </c>
      <c r="R442" s="162"/>
      <c r="S442" s="162"/>
      <c r="T442" s="162"/>
      <c r="U442" s="161" t="s">
        <v>53</v>
      </c>
      <c r="V442" s="162"/>
      <c r="W442" s="162"/>
      <c r="X442" s="161" t="s">
        <v>53</v>
      </c>
      <c r="Y442" s="162"/>
      <c r="Z442" s="162"/>
      <c r="AA442" s="161" t="s">
        <v>53</v>
      </c>
      <c r="AB442" s="162"/>
      <c r="AC442" s="32"/>
      <c r="AD442" s="32"/>
      <c r="AE442" s="32"/>
    </row>
    <row r="443" spans="1:31">
      <c r="A443" s="18"/>
      <c r="B443" s="29" t="s">
        <v>195</v>
      </c>
      <c r="C443" s="163" t="s">
        <v>196</v>
      </c>
      <c r="D443" s="164"/>
      <c r="E443" s="164"/>
      <c r="F443" s="164"/>
      <c r="G443" s="18"/>
      <c r="H443" s="18"/>
      <c r="I443" s="18"/>
      <c r="J443" s="18"/>
      <c r="K443" s="161" t="s">
        <v>617</v>
      </c>
      <c r="L443" s="162"/>
      <c r="M443" s="162"/>
      <c r="N443" s="162"/>
      <c r="O443" s="161" t="s">
        <v>53</v>
      </c>
      <c r="P443" s="162"/>
      <c r="Q443" s="161" t="s">
        <v>53</v>
      </c>
      <c r="R443" s="162"/>
      <c r="S443" s="162"/>
      <c r="T443" s="162"/>
      <c r="U443" s="161" t="s">
        <v>53</v>
      </c>
      <c r="V443" s="162"/>
      <c r="W443" s="162"/>
      <c r="X443" s="161" t="s">
        <v>53</v>
      </c>
      <c r="Y443" s="162"/>
      <c r="Z443" s="162"/>
      <c r="AA443" s="161" t="s">
        <v>53</v>
      </c>
      <c r="AB443" s="162"/>
      <c r="AC443" s="32"/>
      <c r="AD443" s="32"/>
      <c r="AE443" s="32"/>
    </row>
    <row r="444" spans="1:31">
      <c r="A444" s="18"/>
      <c r="B444" s="29" t="s">
        <v>201</v>
      </c>
      <c r="C444" s="163" t="s">
        <v>202</v>
      </c>
      <c r="D444" s="164"/>
      <c r="E444" s="164"/>
      <c r="F444" s="164"/>
      <c r="G444" s="18"/>
      <c r="H444" s="18"/>
      <c r="I444" s="18"/>
      <c r="J444" s="18"/>
      <c r="K444" s="161" t="s">
        <v>618</v>
      </c>
      <c r="L444" s="162"/>
      <c r="M444" s="162"/>
      <c r="N444" s="162"/>
      <c r="O444" s="161" t="s">
        <v>53</v>
      </c>
      <c r="P444" s="162"/>
      <c r="Q444" s="161" t="s">
        <v>53</v>
      </c>
      <c r="R444" s="162"/>
      <c r="S444" s="162"/>
      <c r="T444" s="162"/>
      <c r="U444" s="161" t="s">
        <v>53</v>
      </c>
      <c r="V444" s="162"/>
      <c r="W444" s="162"/>
      <c r="X444" s="161" t="s">
        <v>53</v>
      </c>
      <c r="Y444" s="162"/>
      <c r="Z444" s="162"/>
      <c r="AA444" s="161" t="s">
        <v>53</v>
      </c>
      <c r="AB444" s="162"/>
      <c r="AC444" s="32"/>
      <c r="AD444" s="32"/>
      <c r="AE444" s="32"/>
    </row>
    <row r="445" spans="1:31">
      <c r="A445" s="18"/>
      <c r="B445" s="28" t="s">
        <v>204</v>
      </c>
      <c r="C445" s="167" t="s">
        <v>205</v>
      </c>
      <c r="D445" s="168"/>
      <c r="E445" s="168"/>
      <c r="F445" s="168"/>
      <c r="G445" s="18"/>
      <c r="H445" s="18"/>
      <c r="I445" s="18"/>
      <c r="J445" s="18"/>
      <c r="K445" s="169" t="s">
        <v>619</v>
      </c>
      <c r="L445" s="170"/>
      <c r="M445" s="170"/>
      <c r="N445" s="170"/>
      <c r="O445" s="169" t="s">
        <v>619</v>
      </c>
      <c r="P445" s="170"/>
      <c r="Q445" s="169" t="s">
        <v>619</v>
      </c>
      <c r="R445" s="170"/>
      <c r="S445" s="170"/>
      <c r="T445" s="170"/>
      <c r="U445" s="169" t="s">
        <v>27</v>
      </c>
      <c r="V445" s="170"/>
      <c r="W445" s="170"/>
      <c r="X445" s="169" t="s">
        <v>27</v>
      </c>
      <c r="Y445" s="170"/>
      <c r="Z445" s="170"/>
      <c r="AA445" s="169" t="s">
        <v>27</v>
      </c>
      <c r="AB445" s="170"/>
      <c r="AC445" s="32"/>
      <c r="AD445" s="32"/>
      <c r="AE445" s="32"/>
    </row>
    <row r="446" spans="1:31">
      <c r="A446" s="18"/>
      <c r="B446" s="29" t="s">
        <v>212</v>
      </c>
      <c r="C446" s="163" t="s">
        <v>213</v>
      </c>
      <c r="D446" s="164"/>
      <c r="E446" s="164"/>
      <c r="F446" s="164"/>
      <c r="G446" s="18"/>
      <c r="H446" s="18"/>
      <c r="I446" s="18"/>
      <c r="J446" s="18"/>
      <c r="K446" s="161" t="s">
        <v>619</v>
      </c>
      <c r="L446" s="162"/>
      <c r="M446" s="162"/>
      <c r="N446" s="162"/>
      <c r="O446" s="161" t="s">
        <v>53</v>
      </c>
      <c r="P446" s="162"/>
      <c r="Q446" s="161" t="s">
        <v>53</v>
      </c>
      <c r="R446" s="162"/>
      <c r="S446" s="162"/>
      <c r="T446" s="162"/>
      <c r="U446" s="161" t="s">
        <v>53</v>
      </c>
      <c r="V446" s="162"/>
      <c r="W446" s="162"/>
      <c r="X446" s="161" t="s">
        <v>53</v>
      </c>
      <c r="Y446" s="162"/>
      <c r="Z446" s="162"/>
      <c r="AA446" s="161" t="s">
        <v>53</v>
      </c>
      <c r="AB446" s="162"/>
      <c r="AC446" s="32"/>
      <c r="AD446" s="32"/>
      <c r="AE446" s="32"/>
    </row>
    <row r="447" spans="1:31">
      <c r="A447" s="18"/>
      <c r="B447" s="28" t="s">
        <v>263</v>
      </c>
      <c r="C447" s="167" t="s">
        <v>264</v>
      </c>
      <c r="D447" s="168"/>
      <c r="E447" s="168"/>
      <c r="F447" s="168"/>
      <c r="G447" s="18"/>
      <c r="H447" s="18"/>
      <c r="I447" s="18"/>
      <c r="J447" s="18"/>
      <c r="K447" s="169" t="s">
        <v>620</v>
      </c>
      <c r="L447" s="170"/>
      <c r="M447" s="170"/>
      <c r="N447" s="170"/>
      <c r="O447" s="169" t="s">
        <v>620</v>
      </c>
      <c r="P447" s="170"/>
      <c r="Q447" s="169" t="s">
        <v>620</v>
      </c>
      <c r="R447" s="170"/>
      <c r="S447" s="170"/>
      <c r="T447" s="170"/>
      <c r="U447" s="169" t="s">
        <v>27</v>
      </c>
      <c r="V447" s="170"/>
      <c r="W447" s="170"/>
      <c r="X447" s="169" t="s">
        <v>27</v>
      </c>
      <c r="Y447" s="170"/>
      <c r="Z447" s="170"/>
      <c r="AA447" s="169" t="s">
        <v>27</v>
      </c>
      <c r="AB447" s="170"/>
      <c r="AC447" s="32"/>
      <c r="AD447" s="32"/>
      <c r="AE447" s="32"/>
    </row>
    <row r="448" spans="1:31">
      <c r="A448" s="18"/>
      <c r="B448" s="29" t="s">
        <v>274</v>
      </c>
      <c r="C448" s="163" t="s">
        <v>275</v>
      </c>
      <c r="D448" s="164"/>
      <c r="E448" s="164"/>
      <c r="F448" s="164"/>
      <c r="G448" s="18"/>
      <c r="H448" s="18"/>
      <c r="I448" s="18"/>
      <c r="J448" s="18"/>
      <c r="K448" s="161" t="s">
        <v>620</v>
      </c>
      <c r="L448" s="162"/>
      <c r="M448" s="162"/>
      <c r="N448" s="162"/>
      <c r="O448" s="161" t="s">
        <v>53</v>
      </c>
      <c r="P448" s="162"/>
      <c r="Q448" s="161" t="s">
        <v>53</v>
      </c>
      <c r="R448" s="162"/>
      <c r="S448" s="162"/>
      <c r="T448" s="162"/>
      <c r="U448" s="161" t="s">
        <v>53</v>
      </c>
      <c r="V448" s="162"/>
      <c r="W448" s="162"/>
      <c r="X448" s="161" t="s">
        <v>53</v>
      </c>
      <c r="Y448" s="162"/>
      <c r="Z448" s="162"/>
      <c r="AA448" s="161" t="s">
        <v>53</v>
      </c>
      <c r="AB448" s="162"/>
      <c r="AC448" s="32"/>
      <c r="AD448" s="32"/>
      <c r="AE448" s="32"/>
    </row>
    <row r="449" spans="1:31">
      <c r="A449" s="18"/>
      <c r="B449" s="171" t="s">
        <v>621</v>
      </c>
      <c r="C449" s="172"/>
      <c r="D449" s="172"/>
      <c r="E449" s="172"/>
      <c r="F449" s="172"/>
      <c r="G449" s="172"/>
      <c r="H449" s="172"/>
      <c r="I449" s="27"/>
      <c r="J449" s="27"/>
      <c r="K449" s="165" t="s">
        <v>622</v>
      </c>
      <c r="L449" s="166"/>
      <c r="M449" s="166"/>
      <c r="N449" s="166"/>
      <c r="O449" s="165" t="s">
        <v>622</v>
      </c>
      <c r="P449" s="166"/>
      <c r="Q449" s="165" t="s">
        <v>622</v>
      </c>
      <c r="R449" s="166"/>
      <c r="S449" s="166"/>
      <c r="T449" s="166"/>
      <c r="U449" s="165" t="s">
        <v>27</v>
      </c>
      <c r="V449" s="166"/>
      <c r="W449" s="166"/>
      <c r="X449" s="165" t="s">
        <v>27</v>
      </c>
      <c r="Y449" s="166"/>
      <c r="Z449" s="166"/>
      <c r="AA449" s="165" t="s">
        <v>27</v>
      </c>
      <c r="AB449" s="166"/>
      <c r="AC449" s="32"/>
      <c r="AD449" s="32"/>
      <c r="AE449" s="32"/>
    </row>
    <row r="450" spans="1:31">
      <c r="A450" s="18"/>
      <c r="B450" s="181" t="s">
        <v>603</v>
      </c>
      <c r="C450" s="182"/>
      <c r="D450" s="182"/>
      <c r="E450" s="182"/>
      <c r="F450" s="182"/>
      <c r="G450" s="182"/>
      <c r="H450" s="182"/>
      <c r="I450" s="31"/>
      <c r="J450" s="31"/>
      <c r="K450" s="179" t="s">
        <v>622</v>
      </c>
      <c r="L450" s="180"/>
      <c r="M450" s="180"/>
      <c r="N450" s="180"/>
      <c r="O450" s="179" t="s">
        <v>622</v>
      </c>
      <c r="P450" s="180"/>
      <c r="Q450" s="179" t="s">
        <v>622</v>
      </c>
      <c r="R450" s="180"/>
      <c r="S450" s="180"/>
      <c r="T450" s="180"/>
      <c r="U450" s="179" t="s">
        <v>27</v>
      </c>
      <c r="V450" s="180"/>
      <c r="W450" s="180"/>
      <c r="X450" s="179" t="s">
        <v>27</v>
      </c>
      <c r="Y450" s="180"/>
      <c r="Z450" s="180"/>
      <c r="AA450" s="179" t="s">
        <v>27</v>
      </c>
      <c r="AB450" s="180"/>
      <c r="AC450" s="32"/>
      <c r="AD450" s="32"/>
      <c r="AE450" s="32"/>
    </row>
    <row r="451" spans="1:31">
      <c r="A451" s="18"/>
      <c r="B451" s="28" t="s">
        <v>181</v>
      </c>
      <c r="C451" s="167" t="s">
        <v>182</v>
      </c>
      <c r="D451" s="168"/>
      <c r="E451" s="168"/>
      <c r="F451" s="168"/>
      <c r="G451" s="18"/>
      <c r="H451" s="18"/>
      <c r="I451" s="18"/>
      <c r="J451" s="18"/>
      <c r="K451" s="169" t="s">
        <v>622</v>
      </c>
      <c r="L451" s="170"/>
      <c r="M451" s="170"/>
      <c r="N451" s="170"/>
      <c r="O451" s="169" t="s">
        <v>622</v>
      </c>
      <c r="P451" s="170"/>
      <c r="Q451" s="169" t="s">
        <v>622</v>
      </c>
      <c r="R451" s="170"/>
      <c r="S451" s="170"/>
      <c r="T451" s="170"/>
      <c r="U451" s="169" t="s">
        <v>27</v>
      </c>
      <c r="V451" s="170"/>
      <c r="W451" s="170"/>
      <c r="X451" s="169" t="s">
        <v>27</v>
      </c>
      <c r="Y451" s="170"/>
      <c r="Z451" s="170"/>
      <c r="AA451" s="169" t="s">
        <v>27</v>
      </c>
      <c r="AB451" s="170"/>
      <c r="AC451" s="32"/>
      <c r="AD451" s="32"/>
      <c r="AE451" s="32"/>
    </row>
    <row r="452" spans="1:31">
      <c r="A452" s="18"/>
      <c r="B452" s="29" t="s">
        <v>189</v>
      </c>
      <c r="C452" s="163" t="s">
        <v>190</v>
      </c>
      <c r="D452" s="164"/>
      <c r="E452" s="164"/>
      <c r="F452" s="164"/>
      <c r="G452" s="18"/>
      <c r="H452" s="18"/>
      <c r="I452" s="18"/>
      <c r="J452" s="18"/>
      <c r="K452" s="161" t="s">
        <v>623</v>
      </c>
      <c r="L452" s="162"/>
      <c r="M452" s="162"/>
      <c r="N452" s="162"/>
      <c r="O452" s="161" t="s">
        <v>53</v>
      </c>
      <c r="P452" s="162"/>
      <c r="Q452" s="161" t="s">
        <v>53</v>
      </c>
      <c r="R452" s="162"/>
      <c r="S452" s="162"/>
      <c r="T452" s="162"/>
      <c r="U452" s="161" t="s">
        <v>53</v>
      </c>
      <c r="V452" s="162"/>
      <c r="W452" s="162"/>
      <c r="X452" s="161" t="s">
        <v>53</v>
      </c>
      <c r="Y452" s="162"/>
      <c r="Z452" s="162"/>
      <c r="AA452" s="161" t="s">
        <v>53</v>
      </c>
      <c r="AB452" s="162"/>
      <c r="AC452" s="32"/>
      <c r="AD452" s="32"/>
      <c r="AE452" s="32"/>
    </row>
    <row r="453" spans="1:31">
      <c r="A453" s="18"/>
      <c r="B453" s="29" t="s">
        <v>192</v>
      </c>
      <c r="C453" s="163" t="s">
        <v>193</v>
      </c>
      <c r="D453" s="164"/>
      <c r="E453" s="164"/>
      <c r="F453" s="164"/>
      <c r="G453" s="18"/>
      <c r="H453" s="18"/>
      <c r="I453" s="18"/>
      <c r="J453" s="18"/>
      <c r="K453" s="161" t="s">
        <v>624</v>
      </c>
      <c r="L453" s="162"/>
      <c r="M453" s="162"/>
      <c r="N453" s="162"/>
      <c r="O453" s="161" t="s">
        <v>53</v>
      </c>
      <c r="P453" s="162"/>
      <c r="Q453" s="161" t="s">
        <v>53</v>
      </c>
      <c r="R453" s="162"/>
      <c r="S453" s="162"/>
      <c r="T453" s="162"/>
      <c r="U453" s="161" t="s">
        <v>53</v>
      </c>
      <c r="V453" s="162"/>
      <c r="W453" s="162"/>
      <c r="X453" s="161" t="s">
        <v>53</v>
      </c>
      <c r="Y453" s="162"/>
      <c r="Z453" s="162"/>
      <c r="AA453" s="161" t="s">
        <v>53</v>
      </c>
      <c r="AB453" s="162"/>
      <c r="AC453" s="32"/>
      <c r="AD453" s="32"/>
      <c r="AE453" s="32"/>
    </row>
    <row r="454" spans="1:31">
      <c r="A454" s="18"/>
      <c r="B454" s="29" t="s">
        <v>198</v>
      </c>
      <c r="C454" s="163" t="s">
        <v>199</v>
      </c>
      <c r="D454" s="164"/>
      <c r="E454" s="164"/>
      <c r="F454" s="164"/>
      <c r="G454" s="18"/>
      <c r="H454" s="18"/>
      <c r="I454" s="18"/>
      <c r="J454" s="18"/>
      <c r="K454" s="161" t="s">
        <v>53</v>
      </c>
      <c r="L454" s="162"/>
      <c r="M454" s="162"/>
      <c r="N454" s="162"/>
      <c r="O454" s="161" t="s">
        <v>53</v>
      </c>
      <c r="P454" s="162"/>
      <c r="Q454" s="161" t="s">
        <v>53</v>
      </c>
      <c r="R454" s="162"/>
      <c r="S454" s="162"/>
      <c r="T454" s="162"/>
      <c r="U454" s="161" t="s">
        <v>53</v>
      </c>
      <c r="V454" s="162"/>
      <c r="W454" s="162"/>
      <c r="X454" s="161" t="s">
        <v>53</v>
      </c>
      <c r="Y454" s="162"/>
      <c r="Z454" s="162"/>
      <c r="AA454" s="161" t="s">
        <v>53</v>
      </c>
      <c r="AB454" s="162"/>
      <c r="AC454" s="32"/>
      <c r="AD454" s="32"/>
      <c r="AE454" s="32"/>
    </row>
    <row r="455" spans="1:31">
      <c r="A455" s="18"/>
      <c r="B455" s="28" t="s">
        <v>263</v>
      </c>
      <c r="C455" s="167" t="s">
        <v>264</v>
      </c>
      <c r="D455" s="168"/>
      <c r="E455" s="168"/>
      <c r="F455" s="168"/>
      <c r="G455" s="18"/>
      <c r="H455" s="18"/>
      <c r="I455" s="18"/>
      <c r="J455" s="18"/>
      <c r="K455" s="169" t="s">
        <v>53</v>
      </c>
      <c r="L455" s="170"/>
      <c r="M455" s="170"/>
      <c r="N455" s="170"/>
      <c r="O455" s="169" t="s">
        <v>53</v>
      </c>
      <c r="P455" s="170"/>
      <c r="Q455" s="169" t="s">
        <v>53</v>
      </c>
      <c r="R455" s="170"/>
      <c r="S455" s="170"/>
      <c r="T455" s="170"/>
      <c r="U455" s="169" t="s">
        <v>53</v>
      </c>
      <c r="V455" s="170"/>
      <c r="W455" s="170"/>
      <c r="X455" s="169" t="s">
        <v>53</v>
      </c>
      <c r="Y455" s="170"/>
      <c r="Z455" s="170"/>
      <c r="AA455" s="169" t="s">
        <v>53</v>
      </c>
      <c r="AB455" s="170"/>
      <c r="AC455" s="32"/>
      <c r="AD455" s="32"/>
      <c r="AE455" s="32"/>
    </row>
    <row r="456" spans="1:31">
      <c r="A456" s="18"/>
      <c r="B456" s="29" t="s">
        <v>274</v>
      </c>
      <c r="C456" s="163" t="s">
        <v>275</v>
      </c>
      <c r="D456" s="164"/>
      <c r="E456" s="164"/>
      <c r="F456" s="164"/>
      <c r="G456" s="18"/>
      <c r="H456" s="18"/>
      <c r="I456" s="18"/>
      <c r="J456" s="18"/>
      <c r="K456" s="161" t="s">
        <v>53</v>
      </c>
      <c r="L456" s="162"/>
      <c r="M456" s="162"/>
      <c r="N456" s="162"/>
      <c r="O456" s="161" t="s">
        <v>53</v>
      </c>
      <c r="P456" s="162"/>
      <c r="Q456" s="161" t="s">
        <v>53</v>
      </c>
      <c r="R456" s="162"/>
      <c r="S456" s="162"/>
      <c r="T456" s="162"/>
      <c r="U456" s="161" t="s">
        <v>53</v>
      </c>
      <c r="V456" s="162"/>
      <c r="W456" s="162"/>
      <c r="X456" s="161" t="s">
        <v>53</v>
      </c>
      <c r="Y456" s="162"/>
      <c r="Z456" s="162"/>
      <c r="AA456" s="161" t="s">
        <v>53</v>
      </c>
      <c r="AB456" s="162"/>
      <c r="AC456" s="32"/>
      <c r="AD456" s="32"/>
      <c r="AE456" s="32"/>
    </row>
    <row r="457" spans="1:31">
      <c r="A457" s="18"/>
      <c r="B457" s="171" t="s">
        <v>625</v>
      </c>
      <c r="C457" s="172"/>
      <c r="D457" s="172"/>
      <c r="E457" s="172"/>
      <c r="F457" s="172"/>
      <c r="G457" s="172"/>
      <c r="H457" s="172"/>
      <c r="I457" s="27"/>
      <c r="J457" s="27"/>
      <c r="K457" s="165" t="s">
        <v>53</v>
      </c>
      <c r="L457" s="166"/>
      <c r="M457" s="166"/>
      <c r="N457" s="166"/>
      <c r="O457" s="165" t="s">
        <v>53</v>
      </c>
      <c r="P457" s="166"/>
      <c r="Q457" s="165" t="s">
        <v>53</v>
      </c>
      <c r="R457" s="166"/>
      <c r="S457" s="166"/>
      <c r="T457" s="166"/>
      <c r="U457" s="165" t="s">
        <v>53</v>
      </c>
      <c r="V457" s="166"/>
      <c r="W457" s="166"/>
      <c r="X457" s="165" t="s">
        <v>53</v>
      </c>
      <c r="Y457" s="166"/>
      <c r="Z457" s="166"/>
      <c r="AA457" s="165" t="s">
        <v>53</v>
      </c>
      <c r="AB457" s="166"/>
      <c r="AC457" s="32"/>
      <c r="AD457" s="32"/>
      <c r="AE457" s="32"/>
    </row>
    <row r="458" spans="1:31">
      <c r="A458" s="18"/>
      <c r="B458" s="181" t="s">
        <v>603</v>
      </c>
      <c r="C458" s="182"/>
      <c r="D458" s="182"/>
      <c r="E458" s="182"/>
      <c r="F458" s="182"/>
      <c r="G458" s="182"/>
      <c r="H458" s="182"/>
      <c r="I458" s="31"/>
      <c r="J458" s="31"/>
      <c r="K458" s="179" t="s">
        <v>53</v>
      </c>
      <c r="L458" s="180"/>
      <c r="M458" s="180"/>
      <c r="N458" s="180"/>
      <c r="O458" s="179" t="s">
        <v>53</v>
      </c>
      <c r="P458" s="180"/>
      <c r="Q458" s="179" t="s">
        <v>53</v>
      </c>
      <c r="R458" s="180"/>
      <c r="S458" s="180"/>
      <c r="T458" s="180"/>
      <c r="U458" s="179" t="s">
        <v>53</v>
      </c>
      <c r="V458" s="180"/>
      <c r="W458" s="180"/>
      <c r="X458" s="179" t="s">
        <v>53</v>
      </c>
      <c r="Y458" s="180"/>
      <c r="Z458" s="180"/>
      <c r="AA458" s="179" t="s">
        <v>53</v>
      </c>
      <c r="AB458" s="180"/>
      <c r="AC458" s="32"/>
      <c r="AD458" s="32"/>
      <c r="AE458" s="32"/>
    </row>
    <row r="459" spans="1:31">
      <c r="A459" s="18"/>
      <c r="B459" s="28" t="s">
        <v>181</v>
      </c>
      <c r="C459" s="167" t="s">
        <v>182</v>
      </c>
      <c r="D459" s="168"/>
      <c r="E459" s="168"/>
      <c r="F459" s="168"/>
      <c r="G459" s="18"/>
      <c r="H459" s="18"/>
      <c r="I459" s="18"/>
      <c r="J459" s="18"/>
      <c r="K459" s="169" t="s">
        <v>53</v>
      </c>
      <c r="L459" s="170"/>
      <c r="M459" s="170"/>
      <c r="N459" s="170"/>
      <c r="O459" s="169" t="s">
        <v>53</v>
      </c>
      <c r="P459" s="170"/>
      <c r="Q459" s="169" t="s">
        <v>53</v>
      </c>
      <c r="R459" s="170"/>
      <c r="S459" s="170"/>
      <c r="T459" s="170"/>
      <c r="U459" s="169" t="s">
        <v>53</v>
      </c>
      <c r="V459" s="170"/>
      <c r="W459" s="170"/>
      <c r="X459" s="169" t="s">
        <v>53</v>
      </c>
      <c r="Y459" s="170"/>
      <c r="Z459" s="170"/>
      <c r="AA459" s="169" t="s">
        <v>53</v>
      </c>
      <c r="AB459" s="170"/>
      <c r="AC459" s="32"/>
      <c r="AD459" s="32"/>
      <c r="AE459" s="32"/>
    </row>
    <row r="460" spans="1:31">
      <c r="A460" s="18"/>
      <c r="B460" s="29" t="s">
        <v>192</v>
      </c>
      <c r="C460" s="163" t="s">
        <v>193</v>
      </c>
      <c r="D460" s="164"/>
      <c r="E460" s="164"/>
      <c r="F460" s="164"/>
      <c r="G460" s="18"/>
      <c r="H460" s="18"/>
      <c r="I460" s="18"/>
      <c r="J460" s="18"/>
      <c r="K460" s="161" t="s">
        <v>53</v>
      </c>
      <c r="L460" s="162"/>
      <c r="M460" s="162"/>
      <c r="N460" s="162"/>
      <c r="O460" s="161" t="s">
        <v>53</v>
      </c>
      <c r="P460" s="162"/>
      <c r="Q460" s="161" t="s">
        <v>53</v>
      </c>
      <c r="R460" s="162"/>
      <c r="S460" s="162"/>
      <c r="T460" s="162"/>
      <c r="U460" s="161" t="s">
        <v>53</v>
      </c>
      <c r="V460" s="162"/>
      <c r="W460" s="162"/>
      <c r="X460" s="161" t="s">
        <v>53</v>
      </c>
      <c r="Y460" s="162"/>
      <c r="Z460" s="162"/>
      <c r="AA460" s="161" t="s">
        <v>53</v>
      </c>
      <c r="AB460" s="162"/>
      <c r="AC460" s="32"/>
      <c r="AD460" s="32"/>
      <c r="AE460" s="32"/>
    </row>
    <row r="461" spans="1:31">
      <c r="A461" s="18"/>
      <c r="B461" s="29" t="s">
        <v>195</v>
      </c>
      <c r="C461" s="163" t="s">
        <v>196</v>
      </c>
      <c r="D461" s="164"/>
      <c r="E461" s="164"/>
      <c r="F461" s="164"/>
      <c r="G461" s="18"/>
      <c r="H461" s="18"/>
      <c r="I461" s="18"/>
      <c r="J461" s="18"/>
      <c r="K461" s="161" t="s">
        <v>53</v>
      </c>
      <c r="L461" s="162"/>
      <c r="M461" s="162"/>
      <c r="N461" s="162"/>
      <c r="O461" s="161" t="s">
        <v>53</v>
      </c>
      <c r="P461" s="162"/>
      <c r="Q461" s="161" t="s">
        <v>53</v>
      </c>
      <c r="R461" s="162"/>
      <c r="S461" s="162"/>
      <c r="T461" s="162"/>
      <c r="U461" s="161" t="s">
        <v>53</v>
      </c>
      <c r="V461" s="162"/>
      <c r="W461" s="162"/>
      <c r="X461" s="161" t="s">
        <v>53</v>
      </c>
      <c r="Y461" s="162"/>
      <c r="Z461" s="162"/>
      <c r="AA461" s="161" t="s">
        <v>53</v>
      </c>
      <c r="AB461" s="162"/>
      <c r="AC461" s="32"/>
      <c r="AD461" s="32"/>
      <c r="AE461" s="32"/>
    </row>
    <row r="462" spans="1:31">
      <c r="A462" s="18"/>
      <c r="B462" s="29" t="s">
        <v>201</v>
      </c>
      <c r="C462" s="163" t="s">
        <v>202</v>
      </c>
      <c r="D462" s="164"/>
      <c r="E462" s="164"/>
      <c r="F462" s="164"/>
      <c r="G462" s="18"/>
      <c r="H462" s="18"/>
      <c r="I462" s="18"/>
      <c r="J462" s="18"/>
      <c r="K462" s="161" t="s">
        <v>53</v>
      </c>
      <c r="L462" s="162"/>
      <c r="M462" s="162"/>
      <c r="N462" s="162"/>
      <c r="O462" s="161" t="s">
        <v>53</v>
      </c>
      <c r="P462" s="162"/>
      <c r="Q462" s="161" t="s">
        <v>53</v>
      </c>
      <c r="R462" s="162"/>
      <c r="S462" s="162"/>
      <c r="T462" s="162"/>
      <c r="U462" s="161" t="s">
        <v>53</v>
      </c>
      <c r="V462" s="162"/>
      <c r="W462" s="162"/>
      <c r="X462" s="161" t="s">
        <v>53</v>
      </c>
      <c r="Y462" s="162"/>
      <c r="Z462" s="162"/>
      <c r="AA462" s="161" t="s">
        <v>53</v>
      </c>
      <c r="AB462" s="162"/>
      <c r="AC462" s="32"/>
      <c r="AD462" s="32"/>
      <c r="AE462" s="32"/>
    </row>
    <row r="463" spans="1:31">
      <c r="A463" s="18"/>
      <c r="B463" s="173" t="s">
        <v>595</v>
      </c>
      <c r="C463" s="174"/>
      <c r="D463" s="174"/>
      <c r="E463" s="174"/>
      <c r="F463" s="174"/>
      <c r="G463" s="174"/>
      <c r="H463" s="174"/>
      <c r="I463" s="26"/>
      <c r="J463" s="26"/>
      <c r="K463" s="154" t="s">
        <v>626</v>
      </c>
      <c r="L463" s="155"/>
      <c r="M463" s="155"/>
      <c r="N463" s="155"/>
      <c r="O463" s="154" t="s">
        <v>626</v>
      </c>
      <c r="P463" s="155"/>
      <c r="Q463" s="154" t="s">
        <v>626</v>
      </c>
      <c r="R463" s="155"/>
      <c r="S463" s="155"/>
      <c r="T463" s="155"/>
      <c r="U463" s="154" t="s">
        <v>27</v>
      </c>
      <c r="V463" s="155"/>
      <c r="W463" s="155"/>
      <c r="X463" s="154" t="s">
        <v>27</v>
      </c>
      <c r="Y463" s="155"/>
      <c r="Z463" s="155"/>
      <c r="AA463" s="154" t="s">
        <v>27</v>
      </c>
      <c r="AB463" s="155"/>
      <c r="AC463" s="32"/>
      <c r="AD463" s="32"/>
      <c r="AE463" s="32"/>
    </row>
    <row r="464" spans="1:31">
      <c r="A464" s="18"/>
      <c r="B464" s="171" t="s">
        <v>601</v>
      </c>
      <c r="C464" s="172"/>
      <c r="D464" s="172"/>
      <c r="E464" s="172"/>
      <c r="F464" s="172"/>
      <c r="G464" s="172"/>
      <c r="H464" s="172"/>
      <c r="I464" s="27"/>
      <c r="J464" s="27"/>
      <c r="K464" s="165" t="s">
        <v>627</v>
      </c>
      <c r="L464" s="166"/>
      <c r="M464" s="166"/>
      <c r="N464" s="166"/>
      <c r="O464" s="165" t="s">
        <v>627</v>
      </c>
      <c r="P464" s="166"/>
      <c r="Q464" s="165" t="s">
        <v>627</v>
      </c>
      <c r="R464" s="166"/>
      <c r="S464" s="166"/>
      <c r="T464" s="166"/>
      <c r="U464" s="165" t="s">
        <v>27</v>
      </c>
      <c r="V464" s="166"/>
      <c r="W464" s="166"/>
      <c r="X464" s="165" t="s">
        <v>27</v>
      </c>
      <c r="Y464" s="166"/>
      <c r="Z464" s="166"/>
      <c r="AA464" s="165" t="s">
        <v>27</v>
      </c>
      <c r="AB464" s="166"/>
      <c r="AC464" s="32"/>
      <c r="AD464" s="32"/>
      <c r="AE464" s="32"/>
    </row>
    <row r="465" spans="1:31">
      <c r="A465" s="18"/>
      <c r="B465" s="181" t="s">
        <v>603</v>
      </c>
      <c r="C465" s="182"/>
      <c r="D465" s="182"/>
      <c r="E465" s="182"/>
      <c r="F465" s="182"/>
      <c r="G465" s="182"/>
      <c r="H465" s="182"/>
      <c r="I465" s="31"/>
      <c r="J465" s="31"/>
      <c r="K465" s="179" t="s">
        <v>627</v>
      </c>
      <c r="L465" s="180"/>
      <c r="M465" s="180"/>
      <c r="N465" s="180"/>
      <c r="O465" s="179" t="s">
        <v>627</v>
      </c>
      <c r="P465" s="180"/>
      <c r="Q465" s="179" t="s">
        <v>627</v>
      </c>
      <c r="R465" s="180"/>
      <c r="S465" s="180"/>
      <c r="T465" s="180"/>
      <c r="U465" s="179" t="s">
        <v>27</v>
      </c>
      <c r="V465" s="180"/>
      <c r="W465" s="180"/>
      <c r="X465" s="179" t="s">
        <v>27</v>
      </c>
      <c r="Y465" s="180"/>
      <c r="Z465" s="180"/>
      <c r="AA465" s="179" t="s">
        <v>27</v>
      </c>
      <c r="AB465" s="180"/>
      <c r="AC465" s="32"/>
      <c r="AD465" s="32"/>
      <c r="AE465" s="32"/>
    </row>
    <row r="466" spans="1:31">
      <c r="A466" s="18"/>
      <c r="B466" s="28" t="s">
        <v>164</v>
      </c>
      <c r="C466" s="167" t="s">
        <v>165</v>
      </c>
      <c r="D466" s="168"/>
      <c r="E466" s="168"/>
      <c r="F466" s="168"/>
      <c r="G466" s="18"/>
      <c r="H466" s="18"/>
      <c r="I466" s="18"/>
      <c r="J466" s="18"/>
      <c r="K466" s="169" t="s">
        <v>627</v>
      </c>
      <c r="L466" s="170"/>
      <c r="M466" s="170"/>
      <c r="N466" s="170"/>
      <c r="O466" s="169" t="s">
        <v>627</v>
      </c>
      <c r="P466" s="170"/>
      <c r="Q466" s="169" t="s">
        <v>627</v>
      </c>
      <c r="R466" s="170"/>
      <c r="S466" s="170"/>
      <c r="T466" s="170"/>
      <c r="U466" s="169" t="s">
        <v>27</v>
      </c>
      <c r="V466" s="170"/>
      <c r="W466" s="170"/>
      <c r="X466" s="169" t="s">
        <v>27</v>
      </c>
      <c r="Y466" s="170"/>
      <c r="Z466" s="170"/>
      <c r="AA466" s="169" t="s">
        <v>27</v>
      </c>
      <c r="AB466" s="170"/>
      <c r="AC466" s="32"/>
      <c r="AD466" s="32"/>
      <c r="AE466" s="32"/>
    </row>
    <row r="467" spans="1:31">
      <c r="A467" s="18"/>
      <c r="B467" s="29" t="s">
        <v>172</v>
      </c>
      <c r="C467" s="163" t="s">
        <v>173</v>
      </c>
      <c r="D467" s="164"/>
      <c r="E467" s="164"/>
      <c r="F467" s="164"/>
      <c r="G467" s="18"/>
      <c r="H467" s="18"/>
      <c r="I467" s="18"/>
      <c r="J467" s="18"/>
      <c r="K467" s="161" t="s">
        <v>628</v>
      </c>
      <c r="L467" s="162"/>
      <c r="M467" s="162"/>
      <c r="N467" s="162"/>
      <c r="O467" s="161" t="s">
        <v>53</v>
      </c>
      <c r="P467" s="162"/>
      <c r="Q467" s="161" t="s">
        <v>53</v>
      </c>
      <c r="R467" s="162"/>
      <c r="S467" s="162"/>
      <c r="T467" s="162"/>
      <c r="U467" s="161" t="s">
        <v>53</v>
      </c>
      <c r="V467" s="162"/>
      <c r="W467" s="162"/>
      <c r="X467" s="161" t="s">
        <v>53</v>
      </c>
      <c r="Y467" s="162"/>
      <c r="Z467" s="162"/>
      <c r="AA467" s="161" t="s">
        <v>53</v>
      </c>
      <c r="AB467" s="162"/>
      <c r="AC467" s="32"/>
      <c r="AD467" s="32"/>
      <c r="AE467" s="32"/>
    </row>
    <row r="468" spans="1:31">
      <c r="A468" s="18"/>
      <c r="B468" s="29" t="s">
        <v>178</v>
      </c>
      <c r="C468" s="163" t="s">
        <v>179</v>
      </c>
      <c r="D468" s="164"/>
      <c r="E468" s="164"/>
      <c r="F468" s="164"/>
      <c r="G468" s="18"/>
      <c r="H468" s="18"/>
      <c r="I468" s="18"/>
      <c r="J468" s="18"/>
      <c r="K468" s="161" t="s">
        <v>629</v>
      </c>
      <c r="L468" s="162"/>
      <c r="M468" s="162"/>
      <c r="N468" s="162"/>
      <c r="O468" s="161" t="s">
        <v>53</v>
      </c>
      <c r="P468" s="162"/>
      <c r="Q468" s="161" t="s">
        <v>53</v>
      </c>
      <c r="R468" s="162"/>
      <c r="S468" s="162"/>
      <c r="T468" s="162"/>
      <c r="U468" s="161" t="s">
        <v>53</v>
      </c>
      <c r="V468" s="162"/>
      <c r="W468" s="162"/>
      <c r="X468" s="161" t="s">
        <v>53</v>
      </c>
      <c r="Y468" s="162"/>
      <c r="Z468" s="162"/>
      <c r="AA468" s="161" t="s">
        <v>53</v>
      </c>
      <c r="AB468" s="162"/>
      <c r="AC468" s="32"/>
      <c r="AD468" s="32"/>
      <c r="AE468" s="32"/>
    </row>
    <row r="469" spans="1:31">
      <c r="A469" s="18"/>
      <c r="B469" s="28" t="s">
        <v>181</v>
      </c>
      <c r="C469" s="167" t="s">
        <v>182</v>
      </c>
      <c r="D469" s="168"/>
      <c r="E469" s="168"/>
      <c r="F469" s="168"/>
      <c r="G469" s="18"/>
      <c r="H469" s="18"/>
      <c r="I469" s="18"/>
      <c r="J469" s="18"/>
      <c r="K469" s="169" t="s">
        <v>53</v>
      </c>
      <c r="L469" s="170"/>
      <c r="M469" s="170"/>
      <c r="N469" s="170"/>
      <c r="O469" s="169" t="s">
        <v>53</v>
      </c>
      <c r="P469" s="170"/>
      <c r="Q469" s="169" t="s">
        <v>53</v>
      </c>
      <c r="R469" s="170"/>
      <c r="S469" s="170"/>
      <c r="T469" s="170"/>
      <c r="U469" s="169" t="s">
        <v>53</v>
      </c>
      <c r="V469" s="170"/>
      <c r="W469" s="170"/>
      <c r="X469" s="169" t="s">
        <v>53</v>
      </c>
      <c r="Y469" s="170"/>
      <c r="Z469" s="170"/>
      <c r="AA469" s="169" t="s">
        <v>53</v>
      </c>
      <c r="AB469" s="170"/>
      <c r="AC469" s="32"/>
      <c r="AD469" s="32"/>
      <c r="AE469" s="32"/>
    </row>
    <row r="470" spans="1:31">
      <c r="A470" s="18"/>
      <c r="B470" s="29" t="s">
        <v>189</v>
      </c>
      <c r="C470" s="163" t="s">
        <v>190</v>
      </c>
      <c r="D470" s="164"/>
      <c r="E470" s="164"/>
      <c r="F470" s="164"/>
      <c r="G470" s="18"/>
      <c r="H470" s="18"/>
      <c r="I470" s="18"/>
      <c r="J470" s="18"/>
      <c r="K470" s="161" t="s">
        <v>53</v>
      </c>
      <c r="L470" s="162"/>
      <c r="M470" s="162"/>
      <c r="N470" s="162"/>
      <c r="O470" s="161" t="s">
        <v>53</v>
      </c>
      <c r="P470" s="162"/>
      <c r="Q470" s="161" t="s">
        <v>53</v>
      </c>
      <c r="R470" s="162"/>
      <c r="S470" s="162"/>
      <c r="T470" s="162"/>
      <c r="U470" s="161" t="s">
        <v>53</v>
      </c>
      <c r="V470" s="162"/>
      <c r="W470" s="162"/>
      <c r="X470" s="161" t="s">
        <v>53</v>
      </c>
      <c r="Y470" s="162"/>
      <c r="Z470" s="162"/>
      <c r="AA470" s="161" t="s">
        <v>53</v>
      </c>
      <c r="AB470" s="162"/>
      <c r="AC470" s="32"/>
      <c r="AD470" s="32"/>
      <c r="AE470" s="32"/>
    </row>
    <row r="471" spans="1:31">
      <c r="A471" s="18"/>
      <c r="B471" s="171" t="s">
        <v>621</v>
      </c>
      <c r="C471" s="172"/>
      <c r="D471" s="172"/>
      <c r="E471" s="172"/>
      <c r="F471" s="172"/>
      <c r="G471" s="172"/>
      <c r="H471" s="172"/>
      <c r="I471" s="27"/>
      <c r="J471" s="27"/>
      <c r="K471" s="165" t="s">
        <v>630</v>
      </c>
      <c r="L471" s="166"/>
      <c r="M471" s="166"/>
      <c r="N471" s="166"/>
      <c r="O471" s="165" t="s">
        <v>630</v>
      </c>
      <c r="P471" s="166"/>
      <c r="Q471" s="165" t="s">
        <v>630</v>
      </c>
      <c r="R471" s="166"/>
      <c r="S471" s="166"/>
      <c r="T471" s="166"/>
      <c r="U471" s="165" t="s">
        <v>27</v>
      </c>
      <c r="V471" s="166"/>
      <c r="W471" s="166"/>
      <c r="X471" s="165" t="s">
        <v>27</v>
      </c>
      <c r="Y471" s="166"/>
      <c r="Z471" s="166"/>
      <c r="AA471" s="165" t="s">
        <v>27</v>
      </c>
      <c r="AB471" s="166"/>
      <c r="AC471" s="32"/>
      <c r="AD471" s="32"/>
      <c r="AE471" s="32"/>
    </row>
    <row r="472" spans="1:31">
      <c r="A472" s="18"/>
      <c r="B472" s="181" t="s">
        <v>603</v>
      </c>
      <c r="C472" s="182"/>
      <c r="D472" s="182"/>
      <c r="E472" s="182"/>
      <c r="F472" s="182"/>
      <c r="G472" s="182"/>
      <c r="H472" s="182"/>
      <c r="I472" s="31"/>
      <c r="J472" s="31"/>
      <c r="K472" s="179" t="s">
        <v>630</v>
      </c>
      <c r="L472" s="180"/>
      <c r="M472" s="180"/>
      <c r="N472" s="180"/>
      <c r="O472" s="179" t="s">
        <v>630</v>
      </c>
      <c r="P472" s="180"/>
      <c r="Q472" s="179" t="s">
        <v>630</v>
      </c>
      <c r="R472" s="180"/>
      <c r="S472" s="180"/>
      <c r="T472" s="180"/>
      <c r="U472" s="179" t="s">
        <v>27</v>
      </c>
      <c r="V472" s="180"/>
      <c r="W472" s="180"/>
      <c r="X472" s="179" t="s">
        <v>27</v>
      </c>
      <c r="Y472" s="180"/>
      <c r="Z472" s="180"/>
      <c r="AA472" s="179" t="s">
        <v>27</v>
      </c>
      <c r="AB472" s="180"/>
      <c r="AC472" s="32"/>
      <c r="AD472" s="32"/>
      <c r="AE472" s="32"/>
    </row>
    <row r="473" spans="1:31">
      <c r="A473" s="18"/>
      <c r="B473" s="28" t="s">
        <v>181</v>
      </c>
      <c r="C473" s="167" t="s">
        <v>182</v>
      </c>
      <c r="D473" s="168"/>
      <c r="E473" s="168"/>
      <c r="F473" s="168"/>
      <c r="G473" s="18"/>
      <c r="H473" s="18"/>
      <c r="I473" s="18"/>
      <c r="J473" s="18"/>
      <c r="K473" s="169" t="s">
        <v>631</v>
      </c>
      <c r="L473" s="170"/>
      <c r="M473" s="170"/>
      <c r="N473" s="170"/>
      <c r="O473" s="169" t="s">
        <v>631</v>
      </c>
      <c r="P473" s="170"/>
      <c r="Q473" s="169" t="s">
        <v>631</v>
      </c>
      <c r="R473" s="170"/>
      <c r="S473" s="170"/>
      <c r="T473" s="170"/>
      <c r="U473" s="169" t="s">
        <v>27</v>
      </c>
      <c r="V473" s="170"/>
      <c r="W473" s="170"/>
      <c r="X473" s="169" t="s">
        <v>27</v>
      </c>
      <c r="Y473" s="170"/>
      <c r="Z473" s="170"/>
      <c r="AA473" s="169" t="s">
        <v>27</v>
      </c>
      <c r="AB473" s="170"/>
      <c r="AC473" s="32"/>
      <c r="AD473" s="32"/>
      <c r="AE473" s="32"/>
    </row>
    <row r="474" spans="1:31">
      <c r="A474" s="18"/>
      <c r="B474" s="29" t="s">
        <v>192</v>
      </c>
      <c r="C474" s="163" t="s">
        <v>193</v>
      </c>
      <c r="D474" s="164"/>
      <c r="E474" s="164"/>
      <c r="F474" s="164"/>
      <c r="G474" s="18"/>
      <c r="H474" s="18"/>
      <c r="I474" s="18"/>
      <c r="J474" s="18"/>
      <c r="K474" s="161" t="s">
        <v>631</v>
      </c>
      <c r="L474" s="162"/>
      <c r="M474" s="162"/>
      <c r="N474" s="162"/>
      <c r="O474" s="161" t="s">
        <v>53</v>
      </c>
      <c r="P474" s="162"/>
      <c r="Q474" s="161" t="s">
        <v>53</v>
      </c>
      <c r="R474" s="162"/>
      <c r="S474" s="162"/>
      <c r="T474" s="162"/>
      <c r="U474" s="161" t="s">
        <v>53</v>
      </c>
      <c r="V474" s="162"/>
      <c r="W474" s="162"/>
      <c r="X474" s="161" t="s">
        <v>53</v>
      </c>
      <c r="Y474" s="162"/>
      <c r="Z474" s="162"/>
      <c r="AA474" s="161" t="s">
        <v>53</v>
      </c>
      <c r="AB474" s="162"/>
      <c r="AC474" s="32"/>
      <c r="AD474" s="32"/>
      <c r="AE474" s="32"/>
    </row>
    <row r="475" spans="1:31">
      <c r="A475" s="18"/>
      <c r="B475" s="28" t="s">
        <v>263</v>
      </c>
      <c r="C475" s="167" t="s">
        <v>264</v>
      </c>
      <c r="D475" s="168"/>
      <c r="E475" s="168"/>
      <c r="F475" s="168"/>
      <c r="G475" s="18"/>
      <c r="H475" s="18"/>
      <c r="I475" s="18"/>
      <c r="J475" s="18"/>
      <c r="K475" s="169" t="s">
        <v>632</v>
      </c>
      <c r="L475" s="170"/>
      <c r="M475" s="170"/>
      <c r="N475" s="170"/>
      <c r="O475" s="169" t="s">
        <v>632</v>
      </c>
      <c r="P475" s="170"/>
      <c r="Q475" s="169" t="s">
        <v>632</v>
      </c>
      <c r="R475" s="170"/>
      <c r="S475" s="170"/>
      <c r="T475" s="170"/>
      <c r="U475" s="169" t="s">
        <v>27</v>
      </c>
      <c r="V475" s="170"/>
      <c r="W475" s="170"/>
      <c r="X475" s="169" t="s">
        <v>27</v>
      </c>
      <c r="Y475" s="170"/>
      <c r="Z475" s="170"/>
      <c r="AA475" s="169" t="s">
        <v>27</v>
      </c>
      <c r="AB475" s="170"/>
      <c r="AC475" s="32"/>
      <c r="AD475" s="32"/>
      <c r="AE475" s="32"/>
    </row>
    <row r="476" spans="1:31">
      <c r="A476" s="18"/>
      <c r="B476" s="29" t="s">
        <v>274</v>
      </c>
      <c r="C476" s="163" t="s">
        <v>275</v>
      </c>
      <c r="D476" s="164"/>
      <c r="E476" s="164"/>
      <c r="F476" s="164"/>
      <c r="G476" s="18"/>
      <c r="H476" s="18"/>
      <c r="I476" s="18"/>
      <c r="J476" s="18"/>
      <c r="K476" s="161" t="s">
        <v>632</v>
      </c>
      <c r="L476" s="162"/>
      <c r="M476" s="162"/>
      <c r="N476" s="162"/>
      <c r="O476" s="161" t="s">
        <v>53</v>
      </c>
      <c r="P476" s="162"/>
      <c r="Q476" s="161" t="s">
        <v>53</v>
      </c>
      <c r="R476" s="162"/>
      <c r="S476" s="162"/>
      <c r="T476" s="162"/>
      <c r="U476" s="161" t="s">
        <v>53</v>
      </c>
      <c r="V476" s="162"/>
      <c r="W476" s="162"/>
      <c r="X476" s="161" t="s">
        <v>53</v>
      </c>
      <c r="Y476" s="162"/>
      <c r="Z476" s="162"/>
      <c r="AA476" s="161" t="s">
        <v>53</v>
      </c>
      <c r="AB476" s="162"/>
      <c r="AC476" s="32"/>
      <c r="AD476" s="32"/>
      <c r="AE476" s="32"/>
    </row>
    <row r="477" spans="1:31">
      <c r="A477" s="18"/>
      <c r="B477" s="173" t="s">
        <v>633</v>
      </c>
      <c r="C477" s="174"/>
      <c r="D477" s="174"/>
      <c r="E477" s="174"/>
      <c r="F477" s="174"/>
      <c r="G477" s="174"/>
      <c r="H477" s="174"/>
      <c r="I477" s="26"/>
      <c r="J477" s="26"/>
      <c r="K477" s="154" t="s">
        <v>634</v>
      </c>
      <c r="L477" s="155"/>
      <c r="M477" s="155"/>
      <c r="N477" s="155"/>
      <c r="O477" s="154" t="s">
        <v>634</v>
      </c>
      <c r="P477" s="155"/>
      <c r="Q477" s="154" t="s">
        <v>634</v>
      </c>
      <c r="R477" s="155"/>
      <c r="S477" s="155"/>
      <c r="T477" s="155"/>
      <c r="U477" s="154" t="s">
        <v>27</v>
      </c>
      <c r="V477" s="155"/>
      <c r="W477" s="155"/>
      <c r="X477" s="154" t="s">
        <v>27</v>
      </c>
      <c r="Y477" s="155"/>
      <c r="Z477" s="155"/>
      <c r="AA477" s="154" t="s">
        <v>27</v>
      </c>
      <c r="AB477" s="155"/>
      <c r="AC477" s="32"/>
      <c r="AD477" s="32"/>
      <c r="AE477" s="32"/>
    </row>
    <row r="478" spans="1:31">
      <c r="A478" s="18"/>
      <c r="B478" s="171" t="s">
        <v>621</v>
      </c>
      <c r="C478" s="172"/>
      <c r="D478" s="172"/>
      <c r="E478" s="172"/>
      <c r="F478" s="172"/>
      <c r="G478" s="172"/>
      <c r="H478" s="172"/>
      <c r="I478" s="27"/>
      <c r="J478" s="27"/>
      <c r="K478" s="165" t="s">
        <v>634</v>
      </c>
      <c r="L478" s="166"/>
      <c r="M478" s="166"/>
      <c r="N478" s="166"/>
      <c r="O478" s="165" t="s">
        <v>634</v>
      </c>
      <c r="P478" s="166"/>
      <c r="Q478" s="165" t="s">
        <v>634</v>
      </c>
      <c r="R478" s="166"/>
      <c r="S478" s="166"/>
      <c r="T478" s="166"/>
      <c r="U478" s="165" t="s">
        <v>27</v>
      </c>
      <c r="V478" s="166"/>
      <c r="W478" s="166"/>
      <c r="X478" s="165" t="s">
        <v>27</v>
      </c>
      <c r="Y478" s="166"/>
      <c r="Z478" s="166"/>
      <c r="AA478" s="165" t="s">
        <v>27</v>
      </c>
      <c r="AB478" s="166"/>
      <c r="AC478" s="32"/>
      <c r="AD478" s="32"/>
      <c r="AE478" s="32"/>
    </row>
    <row r="479" spans="1:31">
      <c r="A479" s="18"/>
      <c r="B479" s="181" t="s">
        <v>603</v>
      </c>
      <c r="C479" s="182"/>
      <c r="D479" s="182"/>
      <c r="E479" s="182"/>
      <c r="F479" s="182"/>
      <c r="G479" s="182"/>
      <c r="H479" s="182"/>
      <c r="I479" s="31"/>
      <c r="J479" s="31"/>
      <c r="K479" s="179" t="s">
        <v>634</v>
      </c>
      <c r="L479" s="180"/>
      <c r="M479" s="180"/>
      <c r="N479" s="180"/>
      <c r="O479" s="179" t="s">
        <v>634</v>
      </c>
      <c r="P479" s="180"/>
      <c r="Q479" s="179" t="s">
        <v>634</v>
      </c>
      <c r="R479" s="180"/>
      <c r="S479" s="180"/>
      <c r="T479" s="180"/>
      <c r="U479" s="179" t="s">
        <v>27</v>
      </c>
      <c r="V479" s="180"/>
      <c r="W479" s="180"/>
      <c r="X479" s="179" t="s">
        <v>27</v>
      </c>
      <c r="Y479" s="180"/>
      <c r="Z479" s="180"/>
      <c r="AA479" s="179" t="s">
        <v>27</v>
      </c>
      <c r="AB479" s="180"/>
      <c r="AC479" s="32"/>
      <c r="AD479" s="32"/>
      <c r="AE479" s="32"/>
    </row>
    <row r="480" spans="1:31">
      <c r="A480" s="18"/>
      <c r="B480" s="28" t="s">
        <v>164</v>
      </c>
      <c r="C480" s="167" t="s">
        <v>165</v>
      </c>
      <c r="D480" s="168"/>
      <c r="E480" s="168"/>
      <c r="F480" s="168"/>
      <c r="G480" s="18"/>
      <c r="H480" s="18"/>
      <c r="I480" s="18"/>
      <c r="J480" s="18"/>
      <c r="K480" s="169" t="s">
        <v>635</v>
      </c>
      <c r="L480" s="170"/>
      <c r="M480" s="170"/>
      <c r="N480" s="170"/>
      <c r="O480" s="169" t="s">
        <v>635</v>
      </c>
      <c r="P480" s="170"/>
      <c r="Q480" s="169" t="s">
        <v>635</v>
      </c>
      <c r="R480" s="170"/>
      <c r="S480" s="170"/>
      <c r="T480" s="170"/>
      <c r="U480" s="169" t="s">
        <v>27</v>
      </c>
      <c r="V480" s="170"/>
      <c r="W480" s="170"/>
      <c r="X480" s="169" t="s">
        <v>27</v>
      </c>
      <c r="Y480" s="170"/>
      <c r="Z480" s="170"/>
      <c r="AA480" s="169" t="s">
        <v>27</v>
      </c>
      <c r="AB480" s="170"/>
      <c r="AC480" s="32"/>
      <c r="AD480" s="32"/>
      <c r="AE480" s="32"/>
    </row>
    <row r="481" spans="1:31">
      <c r="A481" s="18"/>
      <c r="B481" s="29" t="s">
        <v>172</v>
      </c>
      <c r="C481" s="163" t="s">
        <v>173</v>
      </c>
      <c r="D481" s="164"/>
      <c r="E481" s="164"/>
      <c r="F481" s="164"/>
      <c r="G481" s="18"/>
      <c r="H481" s="18"/>
      <c r="I481" s="18"/>
      <c r="J481" s="18"/>
      <c r="K481" s="161" t="s">
        <v>636</v>
      </c>
      <c r="L481" s="162"/>
      <c r="M481" s="162"/>
      <c r="N481" s="162"/>
      <c r="O481" s="161" t="s">
        <v>53</v>
      </c>
      <c r="P481" s="162"/>
      <c r="Q481" s="161" t="s">
        <v>53</v>
      </c>
      <c r="R481" s="162"/>
      <c r="S481" s="162"/>
      <c r="T481" s="162"/>
      <c r="U481" s="161" t="s">
        <v>53</v>
      </c>
      <c r="V481" s="162"/>
      <c r="W481" s="162"/>
      <c r="X481" s="161" t="s">
        <v>53</v>
      </c>
      <c r="Y481" s="162"/>
      <c r="Z481" s="162"/>
      <c r="AA481" s="161" t="s">
        <v>53</v>
      </c>
      <c r="AB481" s="162"/>
      <c r="AC481" s="32"/>
      <c r="AD481" s="32"/>
      <c r="AE481" s="32"/>
    </row>
    <row r="482" spans="1:31">
      <c r="A482" s="18"/>
      <c r="B482" s="29" t="s">
        <v>175</v>
      </c>
      <c r="C482" s="163" t="s">
        <v>176</v>
      </c>
      <c r="D482" s="164"/>
      <c r="E482" s="164"/>
      <c r="F482" s="164"/>
      <c r="G482" s="18"/>
      <c r="H482" s="18"/>
      <c r="I482" s="18"/>
      <c r="J482" s="18"/>
      <c r="K482" s="161" t="s">
        <v>637</v>
      </c>
      <c r="L482" s="162"/>
      <c r="M482" s="162"/>
      <c r="N482" s="162"/>
      <c r="O482" s="161" t="s">
        <v>53</v>
      </c>
      <c r="P482" s="162"/>
      <c r="Q482" s="161" t="s">
        <v>53</v>
      </c>
      <c r="R482" s="162"/>
      <c r="S482" s="162"/>
      <c r="T482" s="162"/>
      <c r="U482" s="161" t="s">
        <v>53</v>
      </c>
      <c r="V482" s="162"/>
      <c r="W482" s="162"/>
      <c r="X482" s="161" t="s">
        <v>53</v>
      </c>
      <c r="Y482" s="162"/>
      <c r="Z482" s="162"/>
      <c r="AA482" s="161" t="s">
        <v>53</v>
      </c>
      <c r="AB482" s="162"/>
      <c r="AC482" s="32"/>
      <c r="AD482" s="32"/>
      <c r="AE482" s="32"/>
    </row>
    <row r="483" spans="1:31">
      <c r="A483" s="18"/>
      <c r="B483" s="29" t="s">
        <v>178</v>
      </c>
      <c r="C483" s="163" t="s">
        <v>179</v>
      </c>
      <c r="D483" s="164"/>
      <c r="E483" s="164"/>
      <c r="F483" s="164"/>
      <c r="G483" s="18"/>
      <c r="H483" s="18"/>
      <c r="I483" s="18"/>
      <c r="J483" s="18"/>
      <c r="K483" s="161" t="s">
        <v>638</v>
      </c>
      <c r="L483" s="162"/>
      <c r="M483" s="162"/>
      <c r="N483" s="162"/>
      <c r="O483" s="161" t="s">
        <v>53</v>
      </c>
      <c r="P483" s="162"/>
      <c r="Q483" s="161" t="s">
        <v>53</v>
      </c>
      <c r="R483" s="162"/>
      <c r="S483" s="162"/>
      <c r="T483" s="162"/>
      <c r="U483" s="161" t="s">
        <v>53</v>
      </c>
      <c r="V483" s="162"/>
      <c r="W483" s="162"/>
      <c r="X483" s="161" t="s">
        <v>53</v>
      </c>
      <c r="Y483" s="162"/>
      <c r="Z483" s="162"/>
      <c r="AA483" s="161" t="s">
        <v>53</v>
      </c>
      <c r="AB483" s="162"/>
      <c r="AC483" s="32"/>
      <c r="AD483" s="32"/>
      <c r="AE483" s="32"/>
    </row>
    <row r="484" spans="1:31">
      <c r="A484" s="18"/>
      <c r="B484" s="28" t="s">
        <v>181</v>
      </c>
      <c r="C484" s="167" t="s">
        <v>182</v>
      </c>
      <c r="D484" s="168"/>
      <c r="E484" s="168"/>
      <c r="F484" s="168"/>
      <c r="G484" s="18"/>
      <c r="H484" s="18"/>
      <c r="I484" s="18"/>
      <c r="J484" s="18"/>
      <c r="K484" s="169" t="s">
        <v>639</v>
      </c>
      <c r="L484" s="170"/>
      <c r="M484" s="170"/>
      <c r="N484" s="170"/>
      <c r="O484" s="169" t="s">
        <v>639</v>
      </c>
      <c r="P484" s="170"/>
      <c r="Q484" s="169" t="s">
        <v>639</v>
      </c>
      <c r="R484" s="170"/>
      <c r="S484" s="170"/>
      <c r="T484" s="170"/>
      <c r="U484" s="169" t="s">
        <v>27</v>
      </c>
      <c r="V484" s="170"/>
      <c r="W484" s="170"/>
      <c r="X484" s="169" t="s">
        <v>27</v>
      </c>
      <c r="Y484" s="170"/>
      <c r="Z484" s="170"/>
      <c r="AA484" s="169" t="s">
        <v>27</v>
      </c>
      <c r="AB484" s="170"/>
      <c r="AC484" s="32"/>
      <c r="AD484" s="32"/>
      <c r="AE484" s="32"/>
    </row>
    <row r="485" spans="1:31">
      <c r="A485" s="18"/>
      <c r="B485" s="29" t="s">
        <v>189</v>
      </c>
      <c r="C485" s="163" t="s">
        <v>190</v>
      </c>
      <c r="D485" s="164"/>
      <c r="E485" s="164"/>
      <c r="F485" s="164"/>
      <c r="G485" s="18"/>
      <c r="H485" s="18"/>
      <c r="I485" s="18"/>
      <c r="J485" s="18"/>
      <c r="K485" s="161" t="s">
        <v>640</v>
      </c>
      <c r="L485" s="162"/>
      <c r="M485" s="162"/>
      <c r="N485" s="162"/>
      <c r="O485" s="161" t="s">
        <v>53</v>
      </c>
      <c r="P485" s="162"/>
      <c r="Q485" s="161" t="s">
        <v>53</v>
      </c>
      <c r="R485" s="162"/>
      <c r="S485" s="162"/>
      <c r="T485" s="162"/>
      <c r="U485" s="161" t="s">
        <v>53</v>
      </c>
      <c r="V485" s="162"/>
      <c r="W485" s="162"/>
      <c r="X485" s="161" t="s">
        <v>53</v>
      </c>
      <c r="Y485" s="162"/>
      <c r="Z485" s="162"/>
      <c r="AA485" s="161" t="s">
        <v>53</v>
      </c>
      <c r="AB485" s="162"/>
      <c r="AC485" s="32"/>
      <c r="AD485" s="32"/>
      <c r="AE485" s="32"/>
    </row>
    <row r="486" spans="1:31">
      <c r="A486" s="18"/>
      <c r="B486" s="29" t="s">
        <v>192</v>
      </c>
      <c r="C486" s="163" t="s">
        <v>193</v>
      </c>
      <c r="D486" s="164"/>
      <c r="E486" s="164"/>
      <c r="F486" s="164"/>
      <c r="G486" s="18"/>
      <c r="H486" s="18"/>
      <c r="I486" s="18"/>
      <c r="J486" s="18"/>
      <c r="K486" s="161" t="s">
        <v>641</v>
      </c>
      <c r="L486" s="162"/>
      <c r="M486" s="162"/>
      <c r="N486" s="162"/>
      <c r="O486" s="161" t="s">
        <v>53</v>
      </c>
      <c r="P486" s="162"/>
      <c r="Q486" s="161" t="s">
        <v>53</v>
      </c>
      <c r="R486" s="162"/>
      <c r="S486" s="162"/>
      <c r="T486" s="162"/>
      <c r="U486" s="161" t="s">
        <v>53</v>
      </c>
      <c r="V486" s="162"/>
      <c r="W486" s="162"/>
      <c r="X486" s="161" t="s">
        <v>53</v>
      </c>
      <c r="Y486" s="162"/>
      <c r="Z486" s="162"/>
      <c r="AA486" s="161" t="s">
        <v>53</v>
      </c>
      <c r="AB486" s="162"/>
      <c r="AC486" s="32"/>
      <c r="AD486" s="32"/>
      <c r="AE486" s="32"/>
    </row>
    <row r="487" spans="1:31">
      <c r="A487" s="18"/>
      <c r="B487" s="29" t="s">
        <v>195</v>
      </c>
      <c r="C487" s="163" t="s">
        <v>196</v>
      </c>
      <c r="D487" s="164"/>
      <c r="E487" s="164"/>
      <c r="F487" s="164"/>
      <c r="G487" s="18"/>
      <c r="H487" s="18"/>
      <c r="I487" s="18"/>
      <c r="J487" s="18"/>
      <c r="K487" s="161" t="s">
        <v>642</v>
      </c>
      <c r="L487" s="162"/>
      <c r="M487" s="162"/>
      <c r="N487" s="162"/>
      <c r="O487" s="161" t="s">
        <v>53</v>
      </c>
      <c r="P487" s="162"/>
      <c r="Q487" s="161" t="s">
        <v>53</v>
      </c>
      <c r="R487" s="162"/>
      <c r="S487" s="162"/>
      <c r="T487" s="162"/>
      <c r="U487" s="161" t="s">
        <v>53</v>
      </c>
      <c r="V487" s="162"/>
      <c r="W487" s="162"/>
      <c r="X487" s="161" t="s">
        <v>53</v>
      </c>
      <c r="Y487" s="162"/>
      <c r="Z487" s="162"/>
      <c r="AA487" s="161" t="s">
        <v>53</v>
      </c>
      <c r="AB487" s="162"/>
      <c r="AC487" s="32"/>
      <c r="AD487" s="32"/>
      <c r="AE487" s="32"/>
    </row>
    <row r="488" spans="1:31">
      <c r="A488" s="18"/>
      <c r="B488" s="29" t="s">
        <v>201</v>
      </c>
      <c r="C488" s="163" t="s">
        <v>202</v>
      </c>
      <c r="D488" s="164"/>
      <c r="E488" s="164"/>
      <c r="F488" s="164"/>
      <c r="G488" s="18"/>
      <c r="H488" s="18"/>
      <c r="I488" s="18"/>
      <c r="J488" s="18"/>
      <c r="K488" s="161" t="s">
        <v>643</v>
      </c>
      <c r="L488" s="162"/>
      <c r="M488" s="162"/>
      <c r="N488" s="162"/>
      <c r="O488" s="161" t="s">
        <v>53</v>
      </c>
      <c r="P488" s="162"/>
      <c r="Q488" s="161" t="s">
        <v>53</v>
      </c>
      <c r="R488" s="162"/>
      <c r="S488" s="162"/>
      <c r="T488" s="162"/>
      <c r="U488" s="161" t="s">
        <v>53</v>
      </c>
      <c r="V488" s="162"/>
      <c r="W488" s="162"/>
      <c r="X488" s="161" t="s">
        <v>53</v>
      </c>
      <c r="Y488" s="162"/>
      <c r="Z488" s="162"/>
      <c r="AA488" s="161" t="s">
        <v>53</v>
      </c>
      <c r="AB488" s="162"/>
      <c r="AC488" s="32"/>
      <c r="AD488" s="32"/>
      <c r="AE488" s="32"/>
    </row>
    <row r="489" spans="1:31">
      <c r="A489" s="18"/>
      <c r="B489" s="28" t="s">
        <v>263</v>
      </c>
      <c r="C489" s="167" t="s">
        <v>264</v>
      </c>
      <c r="D489" s="168"/>
      <c r="E489" s="168"/>
      <c r="F489" s="168"/>
      <c r="G489" s="18"/>
      <c r="H489" s="18"/>
      <c r="I489" s="18"/>
      <c r="J489" s="18"/>
      <c r="K489" s="169" t="s">
        <v>644</v>
      </c>
      <c r="L489" s="170"/>
      <c r="M489" s="170"/>
      <c r="N489" s="170"/>
      <c r="O489" s="169" t="s">
        <v>644</v>
      </c>
      <c r="P489" s="170"/>
      <c r="Q489" s="169" t="s">
        <v>644</v>
      </c>
      <c r="R489" s="170"/>
      <c r="S489" s="170"/>
      <c r="T489" s="170"/>
      <c r="U489" s="169" t="s">
        <v>27</v>
      </c>
      <c r="V489" s="170"/>
      <c r="W489" s="170"/>
      <c r="X489" s="169" t="s">
        <v>27</v>
      </c>
      <c r="Y489" s="170"/>
      <c r="Z489" s="170"/>
      <c r="AA489" s="169" t="s">
        <v>27</v>
      </c>
      <c r="AB489" s="170"/>
      <c r="AC489" s="32"/>
      <c r="AD489" s="32"/>
      <c r="AE489" s="32"/>
    </row>
    <row r="490" spans="1:31">
      <c r="A490" s="18"/>
      <c r="B490" s="29" t="s">
        <v>274</v>
      </c>
      <c r="C490" s="163" t="s">
        <v>275</v>
      </c>
      <c r="D490" s="164"/>
      <c r="E490" s="164"/>
      <c r="F490" s="164"/>
      <c r="G490" s="18"/>
      <c r="H490" s="18"/>
      <c r="I490" s="18"/>
      <c r="J490" s="18"/>
      <c r="K490" s="161" t="s">
        <v>644</v>
      </c>
      <c r="L490" s="162"/>
      <c r="M490" s="162"/>
      <c r="N490" s="162"/>
      <c r="O490" s="161" t="s">
        <v>53</v>
      </c>
      <c r="P490" s="162"/>
      <c r="Q490" s="161" t="s">
        <v>53</v>
      </c>
      <c r="R490" s="162"/>
      <c r="S490" s="162"/>
      <c r="T490" s="162"/>
      <c r="U490" s="161" t="s">
        <v>53</v>
      </c>
      <c r="V490" s="162"/>
      <c r="W490" s="162"/>
      <c r="X490" s="161" t="s">
        <v>53</v>
      </c>
      <c r="Y490" s="162"/>
      <c r="Z490" s="162"/>
      <c r="AA490" s="161" t="s">
        <v>53</v>
      </c>
      <c r="AB490" s="162"/>
      <c r="AC490" s="32"/>
      <c r="AD490" s="32"/>
      <c r="AE490" s="32"/>
    </row>
    <row r="491" spans="1:31">
      <c r="A491" s="18"/>
      <c r="B491" s="110" t="s">
        <v>645</v>
      </c>
      <c r="C491" s="111"/>
      <c r="D491" s="111"/>
      <c r="E491" s="111"/>
      <c r="F491" s="111"/>
      <c r="G491" s="111"/>
      <c r="H491" s="111"/>
      <c r="I491" s="23"/>
      <c r="J491" s="23"/>
      <c r="K491" s="112" t="s">
        <v>646</v>
      </c>
      <c r="L491" s="113"/>
      <c r="M491" s="113"/>
      <c r="N491" s="113"/>
      <c r="O491" s="112" t="s">
        <v>647</v>
      </c>
      <c r="P491" s="113"/>
      <c r="Q491" s="112" t="s">
        <v>648</v>
      </c>
      <c r="R491" s="113"/>
      <c r="S491" s="113"/>
      <c r="T491" s="113"/>
      <c r="U491" s="112" t="s">
        <v>649</v>
      </c>
      <c r="V491" s="113"/>
      <c r="W491" s="113"/>
      <c r="X491" s="112" t="s">
        <v>650</v>
      </c>
      <c r="Y491" s="113"/>
      <c r="Z491" s="113"/>
      <c r="AA491" s="112" t="s">
        <v>651</v>
      </c>
      <c r="AB491" s="113"/>
      <c r="AC491" s="32"/>
      <c r="AD491" s="32"/>
      <c r="AE491" s="32"/>
    </row>
    <row r="492" spans="1:31">
      <c r="A492" s="18"/>
      <c r="B492" s="177" t="s">
        <v>652</v>
      </c>
      <c r="C492" s="178"/>
      <c r="D492" s="178"/>
      <c r="E492" s="178"/>
      <c r="F492" s="178"/>
      <c r="G492" s="178"/>
      <c r="H492" s="178"/>
      <c r="I492" s="30"/>
      <c r="J492" s="30"/>
      <c r="K492" s="175" t="s">
        <v>653</v>
      </c>
      <c r="L492" s="176"/>
      <c r="M492" s="176"/>
      <c r="N492" s="176"/>
      <c r="O492" s="175" t="s">
        <v>653</v>
      </c>
      <c r="P492" s="176"/>
      <c r="Q492" s="175" t="s">
        <v>653</v>
      </c>
      <c r="R492" s="176"/>
      <c r="S492" s="176"/>
      <c r="T492" s="176"/>
      <c r="U492" s="175" t="s">
        <v>27</v>
      </c>
      <c r="V492" s="176"/>
      <c r="W492" s="176"/>
      <c r="X492" s="175" t="s">
        <v>27</v>
      </c>
      <c r="Y492" s="176"/>
      <c r="Z492" s="176"/>
      <c r="AA492" s="175" t="s">
        <v>27</v>
      </c>
      <c r="AB492" s="176"/>
      <c r="AC492" s="32"/>
      <c r="AD492" s="32"/>
      <c r="AE492" s="32"/>
    </row>
    <row r="493" spans="1:31">
      <c r="A493" s="18"/>
      <c r="B493" s="116" t="s">
        <v>445</v>
      </c>
      <c r="C493" s="117"/>
      <c r="D493" s="117"/>
      <c r="E493" s="117"/>
      <c r="F493" s="117"/>
      <c r="G493" s="117"/>
      <c r="H493" s="117"/>
      <c r="I493" s="24"/>
      <c r="J493" s="24"/>
      <c r="K493" s="118" t="s">
        <v>653</v>
      </c>
      <c r="L493" s="119"/>
      <c r="M493" s="119"/>
      <c r="N493" s="119"/>
      <c r="O493" s="118" t="s">
        <v>653</v>
      </c>
      <c r="P493" s="119"/>
      <c r="Q493" s="118" t="s">
        <v>653</v>
      </c>
      <c r="R493" s="119"/>
      <c r="S493" s="119"/>
      <c r="T493" s="119"/>
      <c r="U493" s="118" t="s">
        <v>27</v>
      </c>
      <c r="V493" s="119"/>
      <c r="W493" s="119"/>
      <c r="X493" s="118" t="s">
        <v>27</v>
      </c>
      <c r="Y493" s="119"/>
      <c r="Z493" s="119"/>
      <c r="AA493" s="118" t="s">
        <v>27</v>
      </c>
      <c r="AB493" s="119"/>
      <c r="AC493" s="32"/>
      <c r="AD493" s="32"/>
      <c r="AE493" s="32"/>
    </row>
    <row r="494" spans="1:31">
      <c r="A494" s="18"/>
      <c r="B494" s="156" t="s">
        <v>452</v>
      </c>
      <c r="C494" s="157"/>
      <c r="D494" s="157"/>
      <c r="E494" s="157"/>
      <c r="F494" s="157"/>
      <c r="G494" s="157"/>
      <c r="H494" s="157"/>
      <c r="I494" s="25"/>
      <c r="J494" s="25"/>
      <c r="K494" s="152" t="s">
        <v>653</v>
      </c>
      <c r="L494" s="153"/>
      <c r="M494" s="153"/>
      <c r="N494" s="153"/>
      <c r="O494" s="152" t="s">
        <v>653</v>
      </c>
      <c r="P494" s="153"/>
      <c r="Q494" s="152" t="s">
        <v>653</v>
      </c>
      <c r="R494" s="153"/>
      <c r="S494" s="153"/>
      <c r="T494" s="153"/>
      <c r="U494" s="152" t="s">
        <v>27</v>
      </c>
      <c r="V494" s="153"/>
      <c r="W494" s="153"/>
      <c r="X494" s="152" t="s">
        <v>27</v>
      </c>
      <c r="Y494" s="153"/>
      <c r="Z494" s="153"/>
      <c r="AA494" s="152" t="s">
        <v>27</v>
      </c>
      <c r="AB494" s="153"/>
      <c r="AC494" s="32"/>
      <c r="AD494" s="32"/>
      <c r="AE494" s="32"/>
    </row>
    <row r="495" spans="1:31">
      <c r="A495" s="18"/>
      <c r="B495" s="173" t="s">
        <v>654</v>
      </c>
      <c r="C495" s="174"/>
      <c r="D495" s="174"/>
      <c r="E495" s="174"/>
      <c r="F495" s="174"/>
      <c r="G495" s="174"/>
      <c r="H495" s="174"/>
      <c r="I495" s="26"/>
      <c r="J495" s="26"/>
      <c r="K495" s="154" t="s">
        <v>653</v>
      </c>
      <c r="L495" s="155"/>
      <c r="M495" s="155"/>
      <c r="N495" s="155"/>
      <c r="O495" s="154" t="s">
        <v>653</v>
      </c>
      <c r="P495" s="155"/>
      <c r="Q495" s="154" t="s">
        <v>653</v>
      </c>
      <c r="R495" s="155"/>
      <c r="S495" s="155"/>
      <c r="T495" s="155"/>
      <c r="U495" s="154" t="s">
        <v>27</v>
      </c>
      <c r="V495" s="155"/>
      <c r="W495" s="155"/>
      <c r="X495" s="154" t="s">
        <v>27</v>
      </c>
      <c r="Y495" s="155"/>
      <c r="Z495" s="155"/>
      <c r="AA495" s="154" t="s">
        <v>27</v>
      </c>
      <c r="AB495" s="155"/>
      <c r="AC495" s="32"/>
      <c r="AD495" s="32"/>
      <c r="AE495" s="32"/>
    </row>
    <row r="496" spans="1:31">
      <c r="A496" s="18"/>
      <c r="B496" s="171" t="s">
        <v>601</v>
      </c>
      <c r="C496" s="172"/>
      <c r="D496" s="172"/>
      <c r="E496" s="172"/>
      <c r="F496" s="172"/>
      <c r="G496" s="172"/>
      <c r="H496" s="172"/>
      <c r="I496" s="27"/>
      <c r="J496" s="27"/>
      <c r="K496" s="165" t="s">
        <v>655</v>
      </c>
      <c r="L496" s="166"/>
      <c r="M496" s="166"/>
      <c r="N496" s="166"/>
      <c r="O496" s="165" t="s">
        <v>655</v>
      </c>
      <c r="P496" s="166"/>
      <c r="Q496" s="165" t="s">
        <v>655</v>
      </c>
      <c r="R496" s="166"/>
      <c r="S496" s="166"/>
      <c r="T496" s="166"/>
      <c r="U496" s="165" t="s">
        <v>27</v>
      </c>
      <c r="V496" s="166"/>
      <c r="W496" s="166"/>
      <c r="X496" s="165" t="s">
        <v>27</v>
      </c>
      <c r="Y496" s="166"/>
      <c r="Z496" s="166"/>
      <c r="AA496" s="165" t="s">
        <v>27</v>
      </c>
      <c r="AB496" s="166"/>
      <c r="AC496" s="32"/>
      <c r="AD496" s="32"/>
      <c r="AE496" s="32"/>
    </row>
    <row r="497" spans="1:31">
      <c r="A497" s="18"/>
      <c r="B497" s="181" t="s">
        <v>656</v>
      </c>
      <c r="C497" s="182"/>
      <c r="D497" s="182"/>
      <c r="E497" s="182"/>
      <c r="F497" s="182"/>
      <c r="G497" s="182"/>
      <c r="H497" s="182"/>
      <c r="I497" s="31"/>
      <c r="J497" s="31"/>
      <c r="K497" s="179" t="s">
        <v>655</v>
      </c>
      <c r="L497" s="180"/>
      <c r="M497" s="180"/>
      <c r="N497" s="180"/>
      <c r="O497" s="179" t="s">
        <v>655</v>
      </c>
      <c r="P497" s="180"/>
      <c r="Q497" s="179" t="s">
        <v>655</v>
      </c>
      <c r="R497" s="180"/>
      <c r="S497" s="180"/>
      <c r="T497" s="180"/>
      <c r="U497" s="179" t="s">
        <v>27</v>
      </c>
      <c r="V497" s="180"/>
      <c r="W497" s="180"/>
      <c r="X497" s="179" t="s">
        <v>27</v>
      </c>
      <c r="Y497" s="180"/>
      <c r="Z497" s="180"/>
      <c r="AA497" s="179" t="s">
        <v>27</v>
      </c>
      <c r="AB497" s="180"/>
      <c r="AC497" s="32"/>
      <c r="AD497" s="32"/>
      <c r="AE497" s="32"/>
    </row>
    <row r="498" spans="1:31">
      <c r="A498" s="18"/>
      <c r="B498" s="28" t="s">
        <v>164</v>
      </c>
      <c r="C498" s="167" t="s">
        <v>165</v>
      </c>
      <c r="D498" s="168"/>
      <c r="E498" s="168"/>
      <c r="F498" s="168"/>
      <c r="G498" s="18"/>
      <c r="H498" s="18"/>
      <c r="I498" s="18"/>
      <c r="J498" s="18"/>
      <c r="K498" s="169" t="s">
        <v>657</v>
      </c>
      <c r="L498" s="170"/>
      <c r="M498" s="170"/>
      <c r="N498" s="170"/>
      <c r="O498" s="169" t="s">
        <v>657</v>
      </c>
      <c r="P498" s="170"/>
      <c r="Q498" s="169" t="s">
        <v>657</v>
      </c>
      <c r="R498" s="170"/>
      <c r="S498" s="170"/>
      <c r="T498" s="170"/>
      <c r="U498" s="169" t="s">
        <v>27</v>
      </c>
      <c r="V498" s="170"/>
      <c r="W498" s="170"/>
      <c r="X498" s="169" t="s">
        <v>27</v>
      </c>
      <c r="Y498" s="170"/>
      <c r="Z498" s="170"/>
      <c r="AA498" s="169" t="s">
        <v>27</v>
      </c>
      <c r="AB498" s="170"/>
      <c r="AC498" s="32"/>
      <c r="AD498" s="32"/>
      <c r="AE498" s="32"/>
    </row>
    <row r="499" spans="1:31">
      <c r="A499" s="18"/>
      <c r="B499" s="29" t="s">
        <v>172</v>
      </c>
      <c r="C499" s="163" t="s">
        <v>173</v>
      </c>
      <c r="D499" s="164"/>
      <c r="E499" s="164"/>
      <c r="F499" s="164"/>
      <c r="G499" s="18"/>
      <c r="H499" s="18"/>
      <c r="I499" s="18"/>
      <c r="J499" s="18"/>
      <c r="K499" s="161" t="s">
        <v>658</v>
      </c>
      <c r="L499" s="162"/>
      <c r="M499" s="162"/>
      <c r="N499" s="162"/>
      <c r="O499" s="161" t="s">
        <v>53</v>
      </c>
      <c r="P499" s="162"/>
      <c r="Q499" s="161" t="s">
        <v>53</v>
      </c>
      <c r="R499" s="162"/>
      <c r="S499" s="162"/>
      <c r="T499" s="162"/>
      <c r="U499" s="161" t="s">
        <v>53</v>
      </c>
      <c r="V499" s="162"/>
      <c r="W499" s="162"/>
      <c r="X499" s="161" t="s">
        <v>53</v>
      </c>
      <c r="Y499" s="162"/>
      <c r="Z499" s="162"/>
      <c r="AA499" s="161" t="s">
        <v>53</v>
      </c>
      <c r="AB499" s="162"/>
      <c r="AC499" s="32"/>
      <c r="AD499" s="32"/>
      <c r="AE499" s="32"/>
    </row>
    <row r="500" spans="1:31">
      <c r="A500" s="18"/>
      <c r="B500" s="29" t="s">
        <v>175</v>
      </c>
      <c r="C500" s="163" t="s">
        <v>176</v>
      </c>
      <c r="D500" s="164"/>
      <c r="E500" s="164"/>
      <c r="F500" s="164"/>
      <c r="G500" s="18"/>
      <c r="H500" s="18"/>
      <c r="I500" s="18"/>
      <c r="J500" s="18"/>
      <c r="K500" s="161" t="s">
        <v>659</v>
      </c>
      <c r="L500" s="162"/>
      <c r="M500" s="162"/>
      <c r="N500" s="162"/>
      <c r="O500" s="161" t="s">
        <v>53</v>
      </c>
      <c r="P500" s="162"/>
      <c r="Q500" s="161" t="s">
        <v>53</v>
      </c>
      <c r="R500" s="162"/>
      <c r="S500" s="162"/>
      <c r="T500" s="162"/>
      <c r="U500" s="161" t="s">
        <v>53</v>
      </c>
      <c r="V500" s="162"/>
      <c r="W500" s="162"/>
      <c r="X500" s="161" t="s">
        <v>53</v>
      </c>
      <c r="Y500" s="162"/>
      <c r="Z500" s="162"/>
      <c r="AA500" s="161" t="s">
        <v>53</v>
      </c>
      <c r="AB500" s="162"/>
      <c r="AC500" s="32"/>
      <c r="AD500" s="32"/>
      <c r="AE500" s="32"/>
    </row>
    <row r="501" spans="1:31">
      <c r="A501" s="18"/>
      <c r="B501" s="29" t="s">
        <v>178</v>
      </c>
      <c r="C501" s="163" t="s">
        <v>179</v>
      </c>
      <c r="D501" s="164"/>
      <c r="E501" s="164"/>
      <c r="F501" s="164"/>
      <c r="G501" s="18"/>
      <c r="H501" s="18"/>
      <c r="I501" s="18"/>
      <c r="J501" s="18"/>
      <c r="K501" s="161" t="s">
        <v>660</v>
      </c>
      <c r="L501" s="162"/>
      <c r="M501" s="162"/>
      <c r="N501" s="162"/>
      <c r="O501" s="161" t="s">
        <v>53</v>
      </c>
      <c r="P501" s="162"/>
      <c r="Q501" s="161" t="s">
        <v>53</v>
      </c>
      <c r="R501" s="162"/>
      <c r="S501" s="162"/>
      <c r="T501" s="162"/>
      <c r="U501" s="161" t="s">
        <v>53</v>
      </c>
      <c r="V501" s="162"/>
      <c r="W501" s="162"/>
      <c r="X501" s="161" t="s">
        <v>53</v>
      </c>
      <c r="Y501" s="162"/>
      <c r="Z501" s="162"/>
      <c r="AA501" s="161" t="s">
        <v>53</v>
      </c>
      <c r="AB501" s="162"/>
      <c r="AC501" s="32"/>
      <c r="AD501" s="32"/>
      <c r="AE501" s="32"/>
    </row>
    <row r="502" spans="1:31">
      <c r="A502" s="18"/>
      <c r="B502" s="28" t="s">
        <v>181</v>
      </c>
      <c r="C502" s="167" t="s">
        <v>182</v>
      </c>
      <c r="D502" s="168"/>
      <c r="E502" s="168"/>
      <c r="F502" s="168"/>
      <c r="G502" s="18"/>
      <c r="H502" s="18"/>
      <c r="I502" s="18"/>
      <c r="J502" s="18"/>
      <c r="K502" s="169" t="s">
        <v>661</v>
      </c>
      <c r="L502" s="170"/>
      <c r="M502" s="170"/>
      <c r="N502" s="170"/>
      <c r="O502" s="169" t="s">
        <v>661</v>
      </c>
      <c r="P502" s="170"/>
      <c r="Q502" s="169" t="s">
        <v>661</v>
      </c>
      <c r="R502" s="170"/>
      <c r="S502" s="170"/>
      <c r="T502" s="170"/>
      <c r="U502" s="169" t="s">
        <v>27</v>
      </c>
      <c r="V502" s="170"/>
      <c r="W502" s="170"/>
      <c r="X502" s="169" t="s">
        <v>27</v>
      </c>
      <c r="Y502" s="170"/>
      <c r="Z502" s="170"/>
      <c r="AA502" s="169" t="s">
        <v>27</v>
      </c>
      <c r="AB502" s="170"/>
      <c r="AC502" s="32"/>
      <c r="AD502" s="32"/>
      <c r="AE502" s="32"/>
    </row>
    <row r="503" spans="1:31">
      <c r="A503" s="18"/>
      <c r="B503" s="29" t="s">
        <v>189</v>
      </c>
      <c r="C503" s="163" t="s">
        <v>190</v>
      </c>
      <c r="D503" s="164"/>
      <c r="E503" s="164"/>
      <c r="F503" s="164"/>
      <c r="G503" s="18"/>
      <c r="H503" s="18"/>
      <c r="I503" s="18"/>
      <c r="J503" s="18"/>
      <c r="K503" s="161" t="s">
        <v>662</v>
      </c>
      <c r="L503" s="162"/>
      <c r="M503" s="162"/>
      <c r="N503" s="162"/>
      <c r="O503" s="161" t="s">
        <v>53</v>
      </c>
      <c r="P503" s="162"/>
      <c r="Q503" s="161" t="s">
        <v>53</v>
      </c>
      <c r="R503" s="162"/>
      <c r="S503" s="162"/>
      <c r="T503" s="162"/>
      <c r="U503" s="161" t="s">
        <v>53</v>
      </c>
      <c r="V503" s="162"/>
      <c r="W503" s="162"/>
      <c r="X503" s="161" t="s">
        <v>53</v>
      </c>
      <c r="Y503" s="162"/>
      <c r="Z503" s="162"/>
      <c r="AA503" s="161" t="s">
        <v>53</v>
      </c>
      <c r="AB503" s="162"/>
      <c r="AC503" s="32"/>
      <c r="AD503" s="32"/>
      <c r="AE503" s="32"/>
    </row>
    <row r="504" spans="1:31">
      <c r="A504" s="18"/>
      <c r="B504" s="29" t="s">
        <v>192</v>
      </c>
      <c r="C504" s="163" t="s">
        <v>193</v>
      </c>
      <c r="D504" s="164"/>
      <c r="E504" s="164"/>
      <c r="F504" s="164"/>
      <c r="G504" s="18"/>
      <c r="H504" s="18"/>
      <c r="I504" s="18"/>
      <c r="J504" s="18"/>
      <c r="K504" s="161" t="s">
        <v>663</v>
      </c>
      <c r="L504" s="162"/>
      <c r="M504" s="162"/>
      <c r="N504" s="162"/>
      <c r="O504" s="161" t="s">
        <v>53</v>
      </c>
      <c r="P504" s="162"/>
      <c r="Q504" s="161" t="s">
        <v>53</v>
      </c>
      <c r="R504" s="162"/>
      <c r="S504" s="162"/>
      <c r="T504" s="162"/>
      <c r="U504" s="161" t="s">
        <v>53</v>
      </c>
      <c r="V504" s="162"/>
      <c r="W504" s="162"/>
      <c r="X504" s="161" t="s">
        <v>53</v>
      </c>
      <c r="Y504" s="162"/>
      <c r="Z504" s="162"/>
      <c r="AA504" s="161" t="s">
        <v>53</v>
      </c>
      <c r="AB504" s="162"/>
      <c r="AC504" s="32"/>
      <c r="AD504" s="32"/>
      <c r="AE504" s="32"/>
    </row>
    <row r="505" spans="1:31">
      <c r="A505" s="18"/>
      <c r="B505" s="29" t="s">
        <v>195</v>
      </c>
      <c r="C505" s="163" t="s">
        <v>196</v>
      </c>
      <c r="D505" s="164"/>
      <c r="E505" s="164"/>
      <c r="F505" s="164"/>
      <c r="G505" s="18"/>
      <c r="H505" s="18"/>
      <c r="I505" s="18"/>
      <c r="J505" s="18"/>
      <c r="K505" s="161" t="s">
        <v>664</v>
      </c>
      <c r="L505" s="162"/>
      <c r="M505" s="162"/>
      <c r="N505" s="162"/>
      <c r="O505" s="161" t="s">
        <v>53</v>
      </c>
      <c r="P505" s="162"/>
      <c r="Q505" s="161" t="s">
        <v>53</v>
      </c>
      <c r="R505" s="162"/>
      <c r="S505" s="162"/>
      <c r="T505" s="162"/>
      <c r="U505" s="161" t="s">
        <v>53</v>
      </c>
      <c r="V505" s="162"/>
      <c r="W505" s="162"/>
      <c r="X505" s="161" t="s">
        <v>53</v>
      </c>
      <c r="Y505" s="162"/>
      <c r="Z505" s="162"/>
      <c r="AA505" s="161" t="s">
        <v>53</v>
      </c>
      <c r="AB505" s="162"/>
      <c r="AC505" s="32"/>
      <c r="AD505" s="32"/>
      <c r="AE505" s="32"/>
    </row>
    <row r="506" spans="1:31">
      <c r="A506" s="18"/>
      <c r="B506" s="29" t="s">
        <v>198</v>
      </c>
      <c r="C506" s="163" t="s">
        <v>199</v>
      </c>
      <c r="D506" s="164"/>
      <c r="E506" s="164"/>
      <c r="F506" s="164"/>
      <c r="G506" s="18"/>
      <c r="H506" s="18"/>
      <c r="I506" s="18"/>
      <c r="J506" s="18"/>
      <c r="K506" s="161" t="s">
        <v>665</v>
      </c>
      <c r="L506" s="162"/>
      <c r="M506" s="162"/>
      <c r="N506" s="162"/>
      <c r="O506" s="161" t="s">
        <v>53</v>
      </c>
      <c r="P506" s="162"/>
      <c r="Q506" s="161" t="s">
        <v>53</v>
      </c>
      <c r="R506" s="162"/>
      <c r="S506" s="162"/>
      <c r="T506" s="162"/>
      <c r="U506" s="161" t="s">
        <v>53</v>
      </c>
      <c r="V506" s="162"/>
      <c r="W506" s="162"/>
      <c r="X506" s="161" t="s">
        <v>53</v>
      </c>
      <c r="Y506" s="162"/>
      <c r="Z506" s="162"/>
      <c r="AA506" s="161" t="s">
        <v>53</v>
      </c>
      <c r="AB506" s="162"/>
      <c r="AC506" s="32"/>
      <c r="AD506" s="32"/>
      <c r="AE506" s="32"/>
    </row>
    <row r="507" spans="1:31">
      <c r="A507" s="18"/>
      <c r="B507" s="29" t="s">
        <v>201</v>
      </c>
      <c r="C507" s="163" t="s">
        <v>202</v>
      </c>
      <c r="D507" s="164"/>
      <c r="E507" s="164"/>
      <c r="F507" s="164"/>
      <c r="G507" s="18"/>
      <c r="H507" s="18"/>
      <c r="I507" s="18"/>
      <c r="J507" s="18"/>
      <c r="K507" s="161" t="s">
        <v>666</v>
      </c>
      <c r="L507" s="162"/>
      <c r="M507" s="162"/>
      <c r="N507" s="162"/>
      <c r="O507" s="161" t="s">
        <v>53</v>
      </c>
      <c r="P507" s="162"/>
      <c r="Q507" s="161" t="s">
        <v>53</v>
      </c>
      <c r="R507" s="162"/>
      <c r="S507" s="162"/>
      <c r="T507" s="162"/>
      <c r="U507" s="161" t="s">
        <v>53</v>
      </c>
      <c r="V507" s="162"/>
      <c r="W507" s="162"/>
      <c r="X507" s="161" t="s">
        <v>53</v>
      </c>
      <c r="Y507" s="162"/>
      <c r="Z507" s="162"/>
      <c r="AA507" s="161" t="s">
        <v>53</v>
      </c>
      <c r="AB507" s="162"/>
      <c r="AC507" s="32"/>
      <c r="AD507" s="32"/>
      <c r="AE507" s="32"/>
    </row>
    <row r="508" spans="1:31">
      <c r="A508" s="18"/>
      <c r="B508" s="28" t="s">
        <v>204</v>
      </c>
      <c r="C508" s="167" t="s">
        <v>205</v>
      </c>
      <c r="D508" s="168"/>
      <c r="E508" s="168"/>
      <c r="F508" s="168"/>
      <c r="G508" s="18"/>
      <c r="H508" s="18"/>
      <c r="I508" s="18"/>
      <c r="J508" s="18"/>
      <c r="K508" s="169" t="s">
        <v>667</v>
      </c>
      <c r="L508" s="170"/>
      <c r="M508" s="170"/>
      <c r="N508" s="170"/>
      <c r="O508" s="169" t="s">
        <v>667</v>
      </c>
      <c r="P508" s="170"/>
      <c r="Q508" s="169" t="s">
        <v>667</v>
      </c>
      <c r="R508" s="170"/>
      <c r="S508" s="170"/>
      <c r="T508" s="170"/>
      <c r="U508" s="169" t="s">
        <v>27</v>
      </c>
      <c r="V508" s="170"/>
      <c r="W508" s="170"/>
      <c r="X508" s="169" t="s">
        <v>27</v>
      </c>
      <c r="Y508" s="170"/>
      <c r="Z508" s="170"/>
      <c r="AA508" s="169" t="s">
        <v>27</v>
      </c>
      <c r="AB508" s="170"/>
      <c r="AC508" s="32"/>
      <c r="AD508" s="32"/>
      <c r="AE508" s="32"/>
    </row>
    <row r="509" spans="1:31">
      <c r="A509" s="18"/>
      <c r="B509" s="29" t="s">
        <v>212</v>
      </c>
      <c r="C509" s="163" t="s">
        <v>213</v>
      </c>
      <c r="D509" s="164"/>
      <c r="E509" s="164"/>
      <c r="F509" s="164"/>
      <c r="G509" s="18"/>
      <c r="H509" s="18"/>
      <c r="I509" s="18"/>
      <c r="J509" s="18"/>
      <c r="K509" s="161" t="s">
        <v>667</v>
      </c>
      <c r="L509" s="162"/>
      <c r="M509" s="162"/>
      <c r="N509" s="162"/>
      <c r="O509" s="161" t="s">
        <v>53</v>
      </c>
      <c r="P509" s="162"/>
      <c r="Q509" s="161" t="s">
        <v>53</v>
      </c>
      <c r="R509" s="162"/>
      <c r="S509" s="162"/>
      <c r="T509" s="162"/>
      <c r="U509" s="161" t="s">
        <v>53</v>
      </c>
      <c r="V509" s="162"/>
      <c r="W509" s="162"/>
      <c r="X509" s="161" t="s">
        <v>53</v>
      </c>
      <c r="Y509" s="162"/>
      <c r="Z509" s="162"/>
      <c r="AA509" s="161" t="s">
        <v>53</v>
      </c>
      <c r="AB509" s="162"/>
      <c r="AC509" s="32"/>
      <c r="AD509" s="32"/>
      <c r="AE509" s="32"/>
    </row>
    <row r="510" spans="1:31">
      <c r="A510" s="18"/>
      <c r="B510" s="28" t="s">
        <v>263</v>
      </c>
      <c r="C510" s="167" t="s">
        <v>264</v>
      </c>
      <c r="D510" s="168"/>
      <c r="E510" s="168"/>
      <c r="F510" s="168"/>
      <c r="G510" s="18"/>
      <c r="H510" s="18"/>
      <c r="I510" s="18"/>
      <c r="J510" s="18"/>
      <c r="K510" s="169" t="s">
        <v>668</v>
      </c>
      <c r="L510" s="170"/>
      <c r="M510" s="170"/>
      <c r="N510" s="170"/>
      <c r="O510" s="169" t="s">
        <v>668</v>
      </c>
      <c r="P510" s="170"/>
      <c r="Q510" s="169" t="s">
        <v>668</v>
      </c>
      <c r="R510" s="170"/>
      <c r="S510" s="170"/>
      <c r="T510" s="170"/>
      <c r="U510" s="169" t="s">
        <v>27</v>
      </c>
      <c r="V510" s="170"/>
      <c r="W510" s="170"/>
      <c r="X510" s="169" t="s">
        <v>27</v>
      </c>
      <c r="Y510" s="170"/>
      <c r="Z510" s="170"/>
      <c r="AA510" s="169" t="s">
        <v>27</v>
      </c>
      <c r="AB510" s="170"/>
      <c r="AC510" s="32"/>
      <c r="AD510" s="32"/>
      <c r="AE510" s="32"/>
    </row>
    <row r="511" spans="1:31">
      <c r="A511" s="18"/>
      <c r="B511" s="29" t="s">
        <v>277</v>
      </c>
      <c r="C511" s="163" t="s">
        <v>278</v>
      </c>
      <c r="D511" s="164"/>
      <c r="E511" s="164"/>
      <c r="F511" s="164"/>
      <c r="G511" s="18"/>
      <c r="H511" s="18"/>
      <c r="I511" s="18"/>
      <c r="J511" s="18"/>
      <c r="K511" s="161" t="s">
        <v>668</v>
      </c>
      <c r="L511" s="162"/>
      <c r="M511" s="162"/>
      <c r="N511" s="162"/>
      <c r="O511" s="161" t="s">
        <v>53</v>
      </c>
      <c r="P511" s="162"/>
      <c r="Q511" s="161" t="s">
        <v>53</v>
      </c>
      <c r="R511" s="162"/>
      <c r="S511" s="162"/>
      <c r="T511" s="162"/>
      <c r="U511" s="161" t="s">
        <v>53</v>
      </c>
      <c r="V511" s="162"/>
      <c r="W511" s="162"/>
      <c r="X511" s="161" t="s">
        <v>53</v>
      </c>
      <c r="Y511" s="162"/>
      <c r="Z511" s="162"/>
      <c r="AA511" s="161" t="s">
        <v>53</v>
      </c>
      <c r="AB511" s="162"/>
      <c r="AC511" s="32"/>
      <c r="AD511" s="32"/>
      <c r="AE511" s="32"/>
    </row>
    <row r="512" spans="1:31">
      <c r="A512" s="18"/>
      <c r="B512" s="171" t="s">
        <v>608</v>
      </c>
      <c r="C512" s="172"/>
      <c r="D512" s="172"/>
      <c r="E512" s="172"/>
      <c r="F512" s="172"/>
      <c r="G512" s="172"/>
      <c r="H512" s="172"/>
      <c r="I512" s="27"/>
      <c r="J512" s="27"/>
      <c r="K512" s="165" t="s">
        <v>669</v>
      </c>
      <c r="L512" s="166"/>
      <c r="M512" s="166"/>
      <c r="N512" s="166"/>
      <c r="O512" s="165" t="s">
        <v>669</v>
      </c>
      <c r="P512" s="166"/>
      <c r="Q512" s="165" t="s">
        <v>669</v>
      </c>
      <c r="R512" s="166"/>
      <c r="S512" s="166"/>
      <c r="T512" s="166"/>
      <c r="U512" s="165" t="s">
        <v>27</v>
      </c>
      <c r="V512" s="166"/>
      <c r="W512" s="166"/>
      <c r="X512" s="165" t="s">
        <v>27</v>
      </c>
      <c r="Y512" s="166"/>
      <c r="Z512" s="166"/>
      <c r="AA512" s="165" t="s">
        <v>27</v>
      </c>
      <c r="AB512" s="166"/>
      <c r="AC512" s="32"/>
      <c r="AD512" s="32"/>
      <c r="AE512" s="32"/>
    </row>
    <row r="513" spans="1:31">
      <c r="A513" s="18"/>
      <c r="B513" s="181" t="s">
        <v>656</v>
      </c>
      <c r="C513" s="182"/>
      <c r="D513" s="182"/>
      <c r="E513" s="182"/>
      <c r="F513" s="182"/>
      <c r="G513" s="182"/>
      <c r="H513" s="182"/>
      <c r="I513" s="31"/>
      <c r="J513" s="31"/>
      <c r="K513" s="179" t="s">
        <v>669</v>
      </c>
      <c r="L513" s="180"/>
      <c r="M513" s="180"/>
      <c r="N513" s="180"/>
      <c r="O513" s="179" t="s">
        <v>669</v>
      </c>
      <c r="P513" s="180"/>
      <c r="Q513" s="179" t="s">
        <v>669</v>
      </c>
      <c r="R513" s="180"/>
      <c r="S513" s="180"/>
      <c r="T513" s="180"/>
      <c r="U513" s="179" t="s">
        <v>27</v>
      </c>
      <c r="V513" s="180"/>
      <c r="W513" s="180"/>
      <c r="X513" s="179" t="s">
        <v>27</v>
      </c>
      <c r="Y513" s="180"/>
      <c r="Z513" s="180"/>
      <c r="AA513" s="179" t="s">
        <v>27</v>
      </c>
      <c r="AB513" s="180"/>
      <c r="AC513" s="32"/>
      <c r="AD513" s="32"/>
      <c r="AE513" s="32"/>
    </row>
    <row r="514" spans="1:31">
      <c r="A514" s="18"/>
      <c r="B514" s="28" t="s">
        <v>181</v>
      </c>
      <c r="C514" s="167" t="s">
        <v>182</v>
      </c>
      <c r="D514" s="168"/>
      <c r="E514" s="168"/>
      <c r="F514" s="168"/>
      <c r="G514" s="18"/>
      <c r="H514" s="18"/>
      <c r="I514" s="18"/>
      <c r="J514" s="18"/>
      <c r="K514" s="169" t="s">
        <v>670</v>
      </c>
      <c r="L514" s="170"/>
      <c r="M514" s="170"/>
      <c r="N514" s="170"/>
      <c r="O514" s="169" t="s">
        <v>670</v>
      </c>
      <c r="P514" s="170"/>
      <c r="Q514" s="169" t="s">
        <v>670</v>
      </c>
      <c r="R514" s="170"/>
      <c r="S514" s="170"/>
      <c r="T514" s="170"/>
      <c r="U514" s="169" t="s">
        <v>27</v>
      </c>
      <c r="V514" s="170"/>
      <c r="W514" s="170"/>
      <c r="X514" s="169" t="s">
        <v>27</v>
      </c>
      <c r="Y514" s="170"/>
      <c r="Z514" s="170"/>
      <c r="AA514" s="169" t="s">
        <v>27</v>
      </c>
      <c r="AB514" s="170"/>
      <c r="AC514" s="32"/>
      <c r="AD514" s="32"/>
      <c r="AE514" s="32"/>
    </row>
    <row r="515" spans="1:31">
      <c r="A515" s="18"/>
      <c r="B515" s="29" t="s">
        <v>189</v>
      </c>
      <c r="C515" s="163" t="s">
        <v>190</v>
      </c>
      <c r="D515" s="164"/>
      <c r="E515" s="164"/>
      <c r="F515" s="164"/>
      <c r="G515" s="18"/>
      <c r="H515" s="18"/>
      <c r="I515" s="18"/>
      <c r="J515" s="18"/>
      <c r="K515" s="161" t="s">
        <v>671</v>
      </c>
      <c r="L515" s="162"/>
      <c r="M515" s="162"/>
      <c r="N515" s="162"/>
      <c r="O515" s="161" t="s">
        <v>53</v>
      </c>
      <c r="P515" s="162"/>
      <c r="Q515" s="161" t="s">
        <v>53</v>
      </c>
      <c r="R515" s="162"/>
      <c r="S515" s="162"/>
      <c r="T515" s="162"/>
      <c r="U515" s="161" t="s">
        <v>53</v>
      </c>
      <c r="V515" s="162"/>
      <c r="W515" s="162"/>
      <c r="X515" s="161" t="s">
        <v>53</v>
      </c>
      <c r="Y515" s="162"/>
      <c r="Z515" s="162"/>
      <c r="AA515" s="161" t="s">
        <v>53</v>
      </c>
      <c r="AB515" s="162"/>
      <c r="AC515" s="32"/>
      <c r="AD515" s="32"/>
      <c r="AE515" s="32"/>
    </row>
    <row r="516" spans="1:31">
      <c r="A516" s="18"/>
      <c r="B516" s="29" t="s">
        <v>192</v>
      </c>
      <c r="C516" s="163" t="s">
        <v>193</v>
      </c>
      <c r="D516" s="164"/>
      <c r="E516" s="164"/>
      <c r="F516" s="164"/>
      <c r="G516" s="18"/>
      <c r="H516" s="18"/>
      <c r="I516" s="18"/>
      <c r="J516" s="18"/>
      <c r="K516" s="161" t="s">
        <v>672</v>
      </c>
      <c r="L516" s="162"/>
      <c r="M516" s="162"/>
      <c r="N516" s="162"/>
      <c r="O516" s="161" t="s">
        <v>53</v>
      </c>
      <c r="P516" s="162"/>
      <c r="Q516" s="161" t="s">
        <v>53</v>
      </c>
      <c r="R516" s="162"/>
      <c r="S516" s="162"/>
      <c r="T516" s="162"/>
      <c r="U516" s="161" t="s">
        <v>53</v>
      </c>
      <c r="V516" s="162"/>
      <c r="W516" s="162"/>
      <c r="X516" s="161" t="s">
        <v>53</v>
      </c>
      <c r="Y516" s="162"/>
      <c r="Z516" s="162"/>
      <c r="AA516" s="161" t="s">
        <v>53</v>
      </c>
      <c r="AB516" s="162"/>
      <c r="AC516" s="32"/>
      <c r="AD516" s="32"/>
      <c r="AE516" s="32"/>
    </row>
    <row r="517" spans="1:31">
      <c r="A517" s="18"/>
      <c r="B517" s="29" t="s">
        <v>195</v>
      </c>
      <c r="C517" s="163" t="s">
        <v>196</v>
      </c>
      <c r="D517" s="164"/>
      <c r="E517" s="164"/>
      <c r="F517" s="164"/>
      <c r="G517" s="18"/>
      <c r="H517" s="18"/>
      <c r="I517" s="18"/>
      <c r="J517" s="18"/>
      <c r="K517" s="161" t="s">
        <v>232</v>
      </c>
      <c r="L517" s="162"/>
      <c r="M517" s="162"/>
      <c r="N517" s="162"/>
      <c r="O517" s="161" t="s">
        <v>53</v>
      </c>
      <c r="P517" s="162"/>
      <c r="Q517" s="161" t="s">
        <v>53</v>
      </c>
      <c r="R517" s="162"/>
      <c r="S517" s="162"/>
      <c r="T517" s="162"/>
      <c r="U517" s="161" t="s">
        <v>53</v>
      </c>
      <c r="V517" s="162"/>
      <c r="W517" s="162"/>
      <c r="X517" s="161" t="s">
        <v>53</v>
      </c>
      <c r="Y517" s="162"/>
      <c r="Z517" s="162"/>
      <c r="AA517" s="161" t="s">
        <v>53</v>
      </c>
      <c r="AB517" s="162"/>
      <c r="AC517" s="32"/>
      <c r="AD517" s="32"/>
      <c r="AE517" s="32"/>
    </row>
    <row r="518" spans="1:31">
      <c r="A518" s="18"/>
      <c r="B518" s="29" t="s">
        <v>201</v>
      </c>
      <c r="C518" s="163" t="s">
        <v>202</v>
      </c>
      <c r="D518" s="164"/>
      <c r="E518" s="164"/>
      <c r="F518" s="164"/>
      <c r="G518" s="18"/>
      <c r="H518" s="18"/>
      <c r="I518" s="18"/>
      <c r="J518" s="18"/>
      <c r="K518" s="161" t="s">
        <v>673</v>
      </c>
      <c r="L518" s="162"/>
      <c r="M518" s="162"/>
      <c r="N518" s="162"/>
      <c r="O518" s="161" t="s">
        <v>53</v>
      </c>
      <c r="P518" s="162"/>
      <c r="Q518" s="161" t="s">
        <v>53</v>
      </c>
      <c r="R518" s="162"/>
      <c r="S518" s="162"/>
      <c r="T518" s="162"/>
      <c r="U518" s="161" t="s">
        <v>53</v>
      </c>
      <c r="V518" s="162"/>
      <c r="W518" s="162"/>
      <c r="X518" s="161" t="s">
        <v>53</v>
      </c>
      <c r="Y518" s="162"/>
      <c r="Z518" s="162"/>
      <c r="AA518" s="161" t="s">
        <v>53</v>
      </c>
      <c r="AB518" s="162"/>
      <c r="AC518" s="32"/>
      <c r="AD518" s="32"/>
      <c r="AE518" s="32"/>
    </row>
    <row r="519" spans="1:31">
      <c r="A519" s="18"/>
      <c r="B519" s="28" t="s">
        <v>263</v>
      </c>
      <c r="C519" s="167" t="s">
        <v>264</v>
      </c>
      <c r="D519" s="168"/>
      <c r="E519" s="168"/>
      <c r="F519" s="168"/>
      <c r="G519" s="18"/>
      <c r="H519" s="18"/>
      <c r="I519" s="18"/>
      <c r="J519" s="18"/>
      <c r="K519" s="169" t="s">
        <v>674</v>
      </c>
      <c r="L519" s="170"/>
      <c r="M519" s="170"/>
      <c r="N519" s="170"/>
      <c r="O519" s="169" t="s">
        <v>674</v>
      </c>
      <c r="P519" s="170"/>
      <c r="Q519" s="169" t="s">
        <v>674</v>
      </c>
      <c r="R519" s="170"/>
      <c r="S519" s="170"/>
      <c r="T519" s="170"/>
      <c r="U519" s="169" t="s">
        <v>27</v>
      </c>
      <c r="V519" s="170"/>
      <c r="W519" s="170"/>
      <c r="X519" s="169" t="s">
        <v>27</v>
      </c>
      <c r="Y519" s="170"/>
      <c r="Z519" s="170"/>
      <c r="AA519" s="169" t="s">
        <v>27</v>
      </c>
      <c r="AB519" s="170"/>
      <c r="AC519" s="32"/>
      <c r="AD519" s="32"/>
      <c r="AE519" s="32"/>
    </row>
    <row r="520" spans="1:31">
      <c r="A520" s="18"/>
      <c r="B520" s="29" t="s">
        <v>274</v>
      </c>
      <c r="C520" s="163" t="s">
        <v>275</v>
      </c>
      <c r="D520" s="164"/>
      <c r="E520" s="164"/>
      <c r="F520" s="164"/>
      <c r="G520" s="18"/>
      <c r="H520" s="18"/>
      <c r="I520" s="18"/>
      <c r="J520" s="18"/>
      <c r="K520" s="161" t="s">
        <v>675</v>
      </c>
      <c r="L520" s="162"/>
      <c r="M520" s="162"/>
      <c r="N520" s="162"/>
      <c r="O520" s="161" t="s">
        <v>53</v>
      </c>
      <c r="P520" s="162"/>
      <c r="Q520" s="161" t="s">
        <v>53</v>
      </c>
      <c r="R520" s="162"/>
      <c r="S520" s="162"/>
      <c r="T520" s="162"/>
      <c r="U520" s="161" t="s">
        <v>53</v>
      </c>
      <c r="V520" s="162"/>
      <c r="W520" s="162"/>
      <c r="X520" s="161" t="s">
        <v>53</v>
      </c>
      <c r="Y520" s="162"/>
      <c r="Z520" s="162"/>
      <c r="AA520" s="161" t="s">
        <v>53</v>
      </c>
      <c r="AB520" s="162"/>
      <c r="AC520" s="32"/>
      <c r="AD520" s="32"/>
      <c r="AE520" s="32"/>
    </row>
    <row r="521" spans="1:31">
      <c r="A521" s="18"/>
      <c r="B521" s="29" t="s">
        <v>277</v>
      </c>
      <c r="C521" s="163" t="s">
        <v>278</v>
      </c>
      <c r="D521" s="164"/>
      <c r="E521" s="164"/>
      <c r="F521" s="164"/>
      <c r="G521" s="18"/>
      <c r="H521" s="18"/>
      <c r="I521" s="18"/>
      <c r="J521" s="18"/>
      <c r="K521" s="161" t="s">
        <v>676</v>
      </c>
      <c r="L521" s="162"/>
      <c r="M521" s="162"/>
      <c r="N521" s="162"/>
      <c r="O521" s="161" t="s">
        <v>53</v>
      </c>
      <c r="P521" s="162"/>
      <c r="Q521" s="161" t="s">
        <v>53</v>
      </c>
      <c r="R521" s="162"/>
      <c r="S521" s="162"/>
      <c r="T521" s="162"/>
      <c r="U521" s="161" t="s">
        <v>53</v>
      </c>
      <c r="V521" s="162"/>
      <c r="W521" s="162"/>
      <c r="X521" s="161" t="s">
        <v>53</v>
      </c>
      <c r="Y521" s="162"/>
      <c r="Z521" s="162"/>
      <c r="AA521" s="161" t="s">
        <v>53</v>
      </c>
      <c r="AB521" s="162"/>
      <c r="AC521" s="32"/>
      <c r="AD521" s="32"/>
      <c r="AE521" s="32"/>
    </row>
    <row r="522" spans="1:31">
      <c r="A522" s="18"/>
      <c r="B522" s="171" t="s">
        <v>621</v>
      </c>
      <c r="C522" s="172"/>
      <c r="D522" s="172"/>
      <c r="E522" s="172"/>
      <c r="F522" s="172"/>
      <c r="G522" s="172"/>
      <c r="H522" s="172"/>
      <c r="I522" s="27"/>
      <c r="J522" s="27"/>
      <c r="K522" s="165" t="s">
        <v>677</v>
      </c>
      <c r="L522" s="166"/>
      <c r="M522" s="166"/>
      <c r="N522" s="166"/>
      <c r="O522" s="165" t="s">
        <v>677</v>
      </c>
      <c r="P522" s="166"/>
      <c r="Q522" s="165" t="s">
        <v>677</v>
      </c>
      <c r="R522" s="166"/>
      <c r="S522" s="166"/>
      <c r="T522" s="166"/>
      <c r="U522" s="165" t="s">
        <v>27</v>
      </c>
      <c r="V522" s="166"/>
      <c r="W522" s="166"/>
      <c r="X522" s="165" t="s">
        <v>27</v>
      </c>
      <c r="Y522" s="166"/>
      <c r="Z522" s="166"/>
      <c r="AA522" s="165" t="s">
        <v>27</v>
      </c>
      <c r="AB522" s="166"/>
      <c r="AC522" s="32"/>
      <c r="AD522" s="32"/>
      <c r="AE522" s="32"/>
    </row>
    <row r="523" spans="1:31">
      <c r="A523" s="18"/>
      <c r="B523" s="181" t="s">
        <v>656</v>
      </c>
      <c r="C523" s="182"/>
      <c r="D523" s="182"/>
      <c r="E523" s="182"/>
      <c r="F523" s="182"/>
      <c r="G523" s="182"/>
      <c r="H523" s="182"/>
      <c r="I523" s="31"/>
      <c r="J523" s="31"/>
      <c r="K523" s="179" t="s">
        <v>677</v>
      </c>
      <c r="L523" s="180"/>
      <c r="M523" s="180"/>
      <c r="N523" s="180"/>
      <c r="O523" s="179" t="s">
        <v>677</v>
      </c>
      <c r="P523" s="180"/>
      <c r="Q523" s="179" t="s">
        <v>677</v>
      </c>
      <c r="R523" s="180"/>
      <c r="S523" s="180"/>
      <c r="T523" s="180"/>
      <c r="U523" s="179" t="s">
        <v>27</v>
      </c>
      <c r="V523" s="180"/>
      <c r="W523" s="180"/>
      <c r="X523" s="179" t="s">
        <v>27</v>
      </c>
      <c r="Y523" s="180"/>
      <c r="Z523" s="180"/>
      <c r="AA523" s="179" t="s">
        <v>27</v>
      </c>
      <c r="AB523" s="180"/>
      <c r="AC523" s="32"/>
      <c r="AD523" s="32"/>
      <c r="AE523" s="32"/>
    </row>
    <row r="524" spans="1:31">
      <c r="A524" s="18"/>
      <c r="B524" s="28" t="s">
        <v>181</v>
      </c>
      <c r="C524" s="167" t="s">
        <v>182</v>
      </c>
      <c r="D524" s="168"/>
      <c r="E524" s="168"/>
      <c r="F524" s="168"/>
      <c r="G524" s="18"/>
      <c r="H524" s="18"/>
      <c r="I524" s="18"/>
      <c r="J524" s="18"/>
      <c r="K524" s="169" t="s">
        <v>678</v>
      </c>
      <c r="L524" s="170"/>
      <c r="M524" s="170"/>
      <c r="N524" s="170"/>
      <c r="O524" s="169" t="s">
        <v>678</v>
      </c>
      <c r="P524" s="170"/>
      <c r="Q524" s="169" t="s">
        <v>678</v>
      </c>
      <c r="R524" s="170"/>
      <c r="S524" s="170"/>
      <c r="T524" s="170"/>
      <c r="U524" s="169" t="s">
        <v>27</v>
      </c>
      <c r="V524" s="170"/>
      <c r="W524" s="170"/>
      <c r="X524" s="169" t="s">
        <v>27</v>
      </c>
      <c r="Y524" s="170"/>
      <c r="Z524" s="170"/>
      <c r="AA524" s="169" t="s">
        <v>27</v>
      </c>
      <c r="AB524" s="170"/>
      <c r="AC524" s="32"/>
      <c r="AD524" s="32"/>
      <c r="AE524" s="32"/>
    </row>
    <row r="525" spans="1:31">
      <c r="A525" s="18"/>
      <c r="B525" s="29" t="s">
        <v>189</v>
      </c>
      <c r="C525" s="163" t="s">
        <v>190</v>
      </c>
      <c r="D525" s="164"/>
      <c r="E525" s="164"/>
      <c r="F525" s="164"/>
      <c r="G525" s="18"/>
      <c r="H525" s="18"/>
      <c r="I525" s="18"/>
      <c r="J525" s="18"/>
      <c r="K525" s="161" t="s">
        <v>53</v>
      </c>
      <c r="L525" s="162"/>
      <c r="M525" s="162"/>
      <c r="N525" s="162"/>
      <c r="O525" s="161" t="s">
        <v>53</v>
      </c>
      <c r="P525" s="162"/>
      <c r="Q525" s="161" t="s">
        <v>53</v>
      </c>
      <c r="R525" s="162"/>
      <c r="S525" s="162"/>
      <c r="T525" s="162"/>
      <c r="U525" s="161" t="s">
        <v>53</v>
      </c>
      <c r="V525" s="162"/>
      <c r="W525" s="162"/>
      <c r="X525" s="161" t="s">
        <v>53</v>
      </c>
      <c r="Y525" s="162"/>
      <c r="Z525" s="162"/>
      <c r="AA525" s="161" t="s">
        <v>53</v>
      </c>
      <c r="AB525" s="162"/>
      <c r="AC525" s="32"/>
      <c r="AD525" s="32"/>
      <c r="AE525" s="32"/>
    </row>
    <row r="526" spans="1:31">
      <c r="A526" s="18"/>
      <c r="B526" s="29" t="s">
        <v>192</v>
      </c>
      <c r="C526" s="163" t="s">
        <v>193</v>
      </c>
      <c r="D526" s="164"/>
      <c r="E526" s="164"/>
      <c r="F526" s="164"/>
      <c r="G526" s="18"/>
      <c r="H526" s="18"/>
      <c r="I526" s="18"/>
      <c r="J526" s="18"/>
      <c r="K526" s="161" t="s">
        <v>72</v>
      </c>
      <c r="L526" s="162"/>
      <c r="M526" s="162"/>
      <c r="N526" s="162"/>
      <c r="O526" s="161" t="s">
        <v>53</v>
      </c>
      <c r="P526" s="162"/>
      <c r="Q526" s="161" t="s">
        <v>53</v>
      </c>
      <c r="R526" s="162"/>
      <c r="S526" s="162"/>
      <c r="T526" s="162"/>
      <c r="U526" s="161" t="s">
        <v>53</v>
      </c>
      <c r="V526" s="162"/>
      <c r="W526" s="162"/>
      <c r="X526" s="161" t="s">
        <v>53</v>
      </c>
      <c r="Y526" s="162"/>
      <c r="Z526" s="162"/>
      <c r="AA526" s="161" t="s">
        <v>53</v>
      </c>
      <c r="AB526" s="162"/>
      <c r="AC526" s="32"/>
      <c r="AD526" s="32"/>
      <c r="AE526" s="32"/>
    </row>
    <row r="527" spans="1:31">
      <c r="A527" s="18"/>
      <c r="B527" s="29" t="s">
        <v>195</v>
      </c>
      <c r="C527" s="163" t="s">
        <v>196</v>
      </c>
      <c r="D527" s="164"/>
      <c r="E527" s="164"/>
      <c r="F527" s="164"/>
      <c r="G527" s="18"/>
      <c r="H527" s="18"/>
      <c r="I527" s="18"/>
      <c r="J527" s="18"/>
      <c r="K527" s="161" t="s">
        <v>53</v>
      </c>
      <c r="L527" s="162"/>
      <c r="M527" s="162"/>
      <c r="N527" s="162"/>
      <c r="O527" s="161" t="s">
        <v>53</v>
      </c>
      <c r="P527" s="162"/>
      <c r="Q527" s="161" t="s">
        <v>53</v>
      </c>
      <c r="R527" s="162"/>
      <c r="S527" s="162"/>
      <c r="T527" s="162"/>
      <c r="U527" s="161" t="s">
        <v>53</v>
      </c>
      <c r="V527" s="162"/>
      <c r="W527" s="162"/>
      <c r="X527" s="161" t="s">
        <v>53</v>
      </c>
      <c r="Y527" s="162"/>
      <c r="Z527" s="162"/>
      <c r="AA527" s="161" t="s">
        <v>53</v>
      </c>
      <c r="AB527" s="162"/>
      <c r="AC527" s="32"/>
      <c r="AD527" s="32"/>
      <c r="AE527" s="32"/>
    </row>
    <row r="528" spans="1:31">
      <c r="A528" s="18"/>
      <c r="B528" s="29" t="s">
        <v>198</v>
      </c>
      <c r="C528" s="163" t="s">
        <v>199</v>
      </c>
      <c r="D528" s="164"/>
      <c r="E528" s="164"/>
      <c r="F528" s="164"/>
      <c r="G528" s="18"/>
      <c r="H528" s="18"/>
      <c r="I528" s="18"/>
      <c r="J528" s="18"/>
      <c r="K528" s="161" t="s">
        <v>659</v>
      </c>
      <c r="L528" s="162"/>
      <c r="M528" s="162"/>
      <c r="N528" s="162"/>
      <c r="O528" s="161" t="s">
        <v>53</v>
      </c>
      <c r="P528" s="162"/>
      <c r="Q528" s="161" t="s">
        <v>53</v>
      </c>
      <c r="R528" s="162"/>
      <c r="S528" s="162"/>
      <c r="T528" s="162"/>
      <c r="U528" s="161" t="s">
        <v>53</v>
      </c>
      <c r="V528" s="162"/>
      <c r="W528" s="162"/>
      <c r="X528" s="161" t="s">
        <v>53</v>
      </c>
      <c r="Y528" s="162"/>
      <c r="Z528" s="162"/>
      <c r="AA528" s="161" t="s">
        <v>53</v>
      </c>
      <c r="AB528" s="162"/>
      <c r="AC528" s="32"/>
      <c r="AD528" s="32"/>
      <c r="AE528" s="32"/>
    </row>
    <row r="529" spans="1:31">
      <c r="A529" s="18"/>
      <c r="B529" s="29" t="s">
        <v>201</v>
      </c>
      <c r="C529" s="163" t="s">
        <v>202</v>
      </c>
      <c r="D529" s="164"/>
      <c r="E529" s="164"/>
      <c r="F529" s="164"/>
      <c r="G529" s="18"/>
      <c r="H529" s="18"/>
      <c r="I529" s="18"/>
      <c r="J529" s="18"/>
      <c r="K529" s="161" t="s">
        <v>53</v>
      </c>
      <c r="L529" s="162"/>
      <c r="M529" s="162"/>
      <c r="N529" s="162"/>
      <c r="O529" s="161" t="s">
        <v>53</v>
      </c>
      <c r="P529" s="162"/>
      <c r="Q529" s="161" t="s">
        <v>53</v>
      </c>
      <c r="R529" s="162"/>
      <c r="S529" s="162"/>
      <c r="T529" s="162"/>
      <c r="U529" s="161" t="s">
        <v>53</v>
      </c>
      <c r="V529" s="162"/>
      <c r="W529" s="162"/>
      <c r="X529" s="161" t="s">
        <v>53</v>
      </c>
      <c r="Y529" s="162"/>
      <c r="Z529" s="162"/>
      <c r="AA529" s="161" t="s">
        <v>53</v>
      </c>
      <c r="AB529" s="162"/>
      <c r="AC529" s="32"/>
      <c r="AD529" s="32"/>
      <c r="AE529" s="32"/>
    </row>
    <row r="530" spans="1:31">
      <c r="A530" s="18"/>
      <c r="B530" s="28" t="s">
        <v>263</v>
      </c>
      <c r="C530" s="167" t="s">
        <v>264</v>
      </c>
      <c r="D530" s="168"/>
      <c r="E530" s="168"/>
      <c r="F530" s="168"/>
      <c r="G530" s="18"/>
      <c r="H530" s="18"/>
      <c r="I530" s="18"/>
      <c r="J530" s="18"/>
      <c r="K530" s="169" t="s">
        <v>679</v>
      </c>
      <c r="L530" s="170"/>
      <c r="M530" s="170"/>
      <c r="N530" s="170"/>
      <c r="O530" s="169" t="s">
        <v>679</v>
      </c>
      <c r="P530" s="170"/>
      <c r="Q530" s="169" t="s">
        <v>679</v>
      </c>
      <c r="R530" s="170"/>
      <c r="S530" s="170"/>
      <c r="T530" s="170"/>
      <c r="U530" s="169" t="s">
        <v>27</v>
      </c>
      <c r="V530" s="170"/>
      <c r="W530" s="170"/>
      <c r="X530" s="169" t="s">
        <v>27</v>
      </c>
      <c r="Y530" s="170"/>
      <c r="Z530" s="170"/>
      <c r="AA530" s="169" t="s">
        <v>27</v>
      </c>
      <c r="AB530" s="170"/>
      <c r="AC530" s="32"/>
      <c r="AD530" s="32"/>
      <c r="AE530" s="32"/>
    </row>
    <row r="531" spans="1:31">
      <c r="A531" s="18"/>
      <c r="B531" s="29" t="s">
        <v>274</v>
      </c>
      <c r="C531" s="163" t="s">
        <v>275</v>
      </c>
      <c r="D531" s="164"/>
      <c r="E531" s="164"/>
      <c r="F531" s="164"/>
      <c r="G531" s="18"/>
      <c r="H531" s="18"/>
      <c r="I531" s="18"/>
      <c r="J531" s="18"/>
      <c r="K531" s="161" t="s">
        <v>680</v>
      </c>
      <c r="L531" s="162"/>
      <c r="M531" s="162"/>
      <c r="N531" s="162"/>
      <c r="O531" s="161" t="s">
        <v>53</v>
      </c>
      <c r="P531" s="162"/>
      <c r="Q531" s="161" t="s">
        <v>53</v>
      </c>
      <c r="R531" s="162"/>
      <c r="S531" s="162"/>
      <c r="T531" s="162"/>
      <c r="U531" s="161" t="s">
        <v>53</v>
      </c>
      <c r="V531" s="162"/>
      <c r="W531" s="162"/>
      <c r="X531" s="161" t="s">
        <v>53</v>
      </c>
      <c r="Y531" s="162"/>
      <c r="Z531" s="162"/>
      <c r="AA531" s="161" t="s">
        <v>53</v>
      </c>
      <c r="AB531" s="162"/>
      <c r="AC531" s="32"/>
      <c r="AD531" s="32"/>
      <c r="AE531" s="32"/>
    </row>
    <row r="532" spans="1:31">
      <c r="A532" s="18"/>
      <c r="B532" s="29" t="s">
        <v>277</v>
      </c>
      <c r="C532" s="163" t="s">
        <v>278</v>
      </c>
      <c r="D532" s="164"/>
      <c r="E532" s="164"/>
      <c r="F532" s="164"/>
      <c r="G532" s="18"/>
      <c r="H532" s="18"/>
      <c r="I532" s="18"/>
      <c r="J532" s="18"/>
      <c r="K532" s="161" t="s">
        <v>681</v>
      </c>
      <c r="L532" s="162"/>
      <c r="M532" s="162"/>
      <c r="N532" s="162"/>
      <c r="O532" s="161" t="s">
        <v>53</v>
      </c>
      <c r="P532" s="162"/>
      <c r="Q532" s="161" t="s">
        <v>53</v>
      </c>
      <c r="R532" s="162"/>
      <c r="S532" s="162"/>
      <c r="T532" s="162"/>
      <c r="U532" s="161" t="s">
        <v>53</v>
      </c>
      <c r="V532" s="162"/>
      <c r="W532" s="162"/>
      <c r="X532" s="161" t="s">
        <v>53</v>
      </c>
      <c r="Y532" s="162"/>
      <c r="Z532" s="162"/>
      <c r="AA532" s="161" t="s">
        <v>53</v>
      </c>
      <c r="AB532" s="162"/>
      <c r="AC532" s="32"/>
      <c r="AD532" s="32"/>
      <c r="AE532" s="32"/>
    </row>
    <row r="533" spans="1:31">
      <c r="A533" s="18"/>
      <c r="B533" s="171" t="s">
        <v>625</v>
      </c>
      <c r="C533" s="172"/>
      <c r="D533" s="172"/>
      <c r="E533" s="172"/>
      <c r="F533" s="172"/>
      <c r="G533" s="172"/>
      <c r="H533" s="172"/>
      <c r="I533" s="27"/>
      <c r="J533" s="27"/>
      <c r="K533" s="165" t="s">
        <v>53</v>
      </c>
      <c r="L533" s="166"/>
      <c r="M533" s="166"/>
      <c r="N533" s="166"/>
      <c r="O533" s="165" t="s">
        <v>53</v>
      </c>
      <c r="P533" s="166"/>
      <c r="Q533" s="165" t="s">
        <v>53</v>
      </c>
      <c r="R533" s="166"/>
      <c r="S533" s="166"/>
      <c r="T533" s="166"/>
      <c r="U533" s="165" t="s">
        <v>53</v>
      </c>
      <c r="V533" s="166"/>
      <c r="W533" s="166"/>
      <c r="X533" s="165" t="s">
        <v>53</v>
      </c>
      <c r="Y533" s="166"/>
      <c r="Z533" s="166"/>
      <c r="AA533" s="165" t="s">
        <v>53</v>
      </c>
      <c r="AB533" s="166"/>
      <c r="AC533" s="32"/>
      <c r="AD533" s="32"/>
      <c r="AE533" s="32"/>
    </row>
    <row r="534" spans="1:31">
      <c r="A534" s="18"/>
      <c r="B534" s="181" t="s">
        <v>656</v>
      </c>
      <c r="C534" s="182"/>
      <c r="D534" s="182"/>
      <c r="E534" s="182"/>
      <c r="F534" s="182"/>
      <c r="G534" s="182"/>
      <c r="H534" s="182"/>
      <c r="I534" s="31"/>
      <c r="J534" s="31"/>
      <c r="K534" s="179" t="s">
        <v>53</v>
      </c>
      <c r="L534" s="180"/>
      <c r="M534" s="180"/>
      <c r="N534" s="180"/>
      <c r="O534" s="179" t="s">
        <v>53</v>
      </c>
      <c r="P534" s="180"/>
      <c r="Q534" s="179" t="s">
        <v>53</v>
      </c>
      <c r="R534" s="180"/>
      <c r="S534" s="180"/>
      <c r="T534" s="180"/>
      <c r="U534" s="179" t="s">
        <v>53</v>
      </c>
      <c r="V534" s="180"/>
      <c r="W534" s="180"/>
      <c r="X534" s="179" t="s">
        <v>53</v>
      </c>
      <c r="Y534" s="180"/>
      <c r="Z534" s="180"/>
      <c r="AA534" s="179" t="s">
        <v>53</v>
      </c>
      <c r="AB534" s="180"/>
      <c r="AC534" s="32"/>
      <c r="AD534" s="32"/>
      <c r="AE534" s="32"/>
    </row>
    <row r="535" spans="1:31">
      <c r="A535" s="18"/>
      <c r="B535" s="28" t="s">
        <v>263</v>
      </c>
      <c r="C535" s="167" t="s">
        <v>264</v>
      </c>
      <c r="D535" s="168"/>
      <c r="E535" s="168"/>
      <c r="F535" s="168"/>
      <c r="G535" s="18"/>
      <c r="H535" s="18"/>
      <c r="I535" s="18"/>
      <c r="J535" s="18"/>
      <c r="K535" s="169" t="s">
        <v>53</v>
      </c>
      <c r="L535" s="170"/>
      <c r="M535" s="170"/>
      <c r="N535" s="170"/>
      <c r="O535" s="169" t="s">
        <v>53</v>
      </c>
      <c r="P535" s="170"/>
      <c r="Q535" s="169" t="s">
        <v>53</v>
      </c>
      <c r="R535" s="170"/>
      <c r="S535" s="170"/>
      <c r="T535" s="170"/>
      <c r="U535" s="169" t="s">
        <v>53</v>
      </c>
      <c r="V535" s="170"/>
      <c r="W535" s="170"/>
      <c r="X535" s="169" t="s">
        <v>53</v>
      </c>
      <c r="Y535" s="170"/>
      <c r="Z535" s="170"/>
      <c r="AA535" s="169" t="s">
        <v>53</v>
      </c>
      <c r="AB535" s="170"/>
      <c r="AC535" s="32"/>
      <c r="AD535" s="32"/>
      <c r="AE535" s="32"/>
    </row>
    <row r="536" spans="1:31">
      <c r="A536" s="18"/>
      <c r="B536" s="29" t="s">
        <v>274</v>
      </c>
      <c r="C536" s="163" t="s">
        <v>275</v>
      </c>
      <c r="D536" s="164"/>
      <c r="E536" s="164"/>
      <c r="F536" s="164"/>
      <c r="G536" s="18"/>
      <c r="H536" s="18"/>
      <c r="I536" s="18"/>
      <c r="J536" s="18"/>
      <c r="K536" s="161" t="s">
        <v>53</v>
      </c>
      <c r="L536" s="162"/>
      <c r="M536" s="162"/>
      <c r="N536" s="162"/>
      <c r="O536" s="161" t="s">
        <v>53</v>
      </c>
      <c r="P536" s="162"/>
      <c r="Q536" s="161" t="s">
        <v>53</v>
      </c>
      <c r="R536" s="162"/>
      <c r="S536" s="162"/>
      <c r="T536" s="162"/>
      <c r="U536" s="161" t="s">
        <v>53</v>
      </c>
      <c r="V536" s="162"/>
      <c r="W536" s="162"/>
      <c r="X536" s="161" t="s">
        <v>53</v>
      </c>
      <c r="Y536" s="162"/>
      <c r="Z536" s="162"/>
      <c r="AA536" s="161" t="s">
        <v>53</v>
      </c>
      <c r="AB536" s="162"/>
      <c r="AC536" s="32"/>
      <c r="AD536" s="32"/>
      <c r="AE536" s="32"/>
    </row>
    <row r="537" spans="1:31">
      <c r="A537" s="18"/>
      <c r="B537" s="177" t="s">
        <v>682</v>
      </c>
      <c r="C537" s="178"/>
      <c r="D537" s="178"/>
      <c r="E537" s="178"/>
      <c r="F537" s="178"/>
      <c r="G537" s="178"/>
      <c r="H537" s="178"/>
      <c r="I537" s="30"/>
      <c r="J537" s="30"/>
      <c r="K537" s="175" t="s">
        <v>683</v>
      </c>
      <c r="L537" s="176"/>
      <c r="M537" s="176"/>
      <c r="N537" s="176"/>
      <c r="O537" s="175" t="s">
        <v>684</v>
      </c>
      <c r="P537" s="176"/>
      <c r="Q537" s="175" t="s">
        <v>685</v>
      </c>
      <c r="R537" s="176"/>
      <c r="S537" s="176"/>
      <c r="T537" s="176"/>
      <c r="U537" s="175" t="s">
        <v>686</v>
      </c>
      <c r="V537" s="176"/>
      <c r="W537" s="176"/>
      <c r="X537" s="175" t="s">
        <v>687</v>
      </c>
      <c r="Y537" s="176"/>
      <c r="Z537" s="176"/>
      <c r="AA537" s="175" t="s">
        <v>688</v>
      </c>
      <c r="AB537" s="176"/>
      <c r="AC537" s="32"/>
      <c r="AD537" s="32"/>
      <c r="AE537" s="32"/>
    </row>
    <row r="538" spans="1:31">
      <c r="A538" s="18"/>
      <c r="B538" s="116" t="s">
        <v>445</v>
      </c>
      <c r="C538" s="117"/>
      <c r="D538" s="117"/>
      <c r="E538" s="117"/>
      <c r="F538" s="117"/>
      <c r="G538" s="117"/>
      <c r="H538" s="117"/>
      <c r="I538" s="24"/>
      <c r="J538" s="24"/>
      <c r="K538" s="118" t="s">
        <v>683</v>
      </c>
      <c r="L538" s="119"/>
      <c r="M538" s="119"/>
      <c r="N538" s="119"/>
      <c r="O538" s="118" t="s">
        <v>684</v>
      </c>
      <c r="P538" s="119"/>
      <c r="Q538" s="118" t="s">
        <v>685</v>
      </c>
      <c r="R538" s="119"/>
      <c r="S538" s="119"/>
      <c r="T538" s="119"/>
      <c r="U538" s="118" t="s">
        <v>686</v>
      </c>
      <c r="V538" s="119"/>
      <c r="W538" s="119"/>
      <c r="X538" s="118" t="s">
        <v>687</v>
      </c>
      <c r="Y538" s="119"/>
      <c r="Z538" s="119"/>
      <c r="AA538" s="118" t="s">
        <v>688</v>
      </c>
      <c r="AB538" s="119"/>
      <c r="AC538" s="32"/>
      <c r="AD538" s="32"/>
      <c r="AE538" s="32"/>
    </row>
    <row r="539" spans="1:31">
      <c r="A539" s="18"/>
      <c r="B539" s="156" t="s">
        <v>452</v>
      </c>
      <c r="C539" s="157"/>
      <c r="D539" s="157"/>
      <c r="E539" s="157"/>
      <c r="F539" s="157"/>
      <c r="G539" s="157"/>
      <c r="H539" s="157"/>
      <c r="I539" s="25"/>
      <c r="J539" s="25"/>
      <c r="K539" s="152" t="s">
        <v>683</v>
      </c>
      <c r="L539" s="153"/>
      <c r="M539" s="153"/>
      <c r="N539" s="153"/>
      <c r="O539" s="152" t="s">
        <v>684</v>
      </c>
      <c r="P539" s="153"/>
      <c r="Q539" s="152" t="s">
        <v>685</v>
      </c>
      <c r="R539" s="153"/>
      <c r="S539" s="153"/>
      <c r="T539" s="153"/>
      <c r="U539" s="152" t="s">
        <v>686</v>
      </c>
      <c r="V539" s="153"/>
      <c r="W539" s="153"/>
      <c r="X539" s="152" t="s">
        <v>687</v>
      </c>
      <c r="Y539" s="153"/>
      <c r="Z539" s="153"/>
      <c r="AA539" s="152" t="s">
        <v>688</v>
      </c>
      <c r="AB539" s="153"/>
      <c r="AC539" s="32"/>
      <c r="AD539" s="32"/>
      <c r="AE539" s="32"/>
    </row>
    <row r="540" spans="1:31">
      <c r="A540" s="18"/>
      <c r="B540" s="173" t="s">
        <v>689</v>
      </c>
      <c r="C540" s="174"/>
      <c r="D540" s="174"/>
      <c r="E540" s="174"/>
      <c r="F540" s="174"/>
      <c r="G540" s="174"/>
      <c r="H540" s="174"/>
      <c r="I540" s="26"/>
      <c r="J540" s="26"/>
      <c r="K540" s="154" t="s">
        <v>690</v>
      </c>
      <c r="L540" s="155"/>
      <c r="M540" s="155"/>
      <c r="N540" s="155"/>
      <c r="O540" s="154" t="s">
        <v>691</v>
      </c>
      <c r="P540" s="155"/>
      <c r="Q540" s="154" t="s">
        <v>691</v>
      </c>
      <c r="R540" s="155"/>
      <c r="S540" s="155"/>
      <c r="T540" s="155"/>
      <c r="U540" s="154" t="s">
        <v>692</v>
      </c>
      <c r="V540" s="155"/>
      <c r="W540" s="155"/>
      <c r="X540" s="154" t="s">
        <v>27</v>
      </c>
      <c r="Y540" s="155"/>
      <c r="Z540" s="155"/>
      <c r="AA540" s="154" t="s">
        <v>692</v>
      </c>
      <c r="AB540" s="155"/>
      <c r="AC540" s="32"/>
      <c r="AD540" s="32"/>
      <c r="AE540" s="32"/>
    </row>
    <row r="541" spans="1:31">
      <c r="A541" s="18"/>
      <c r="B541" s="171" t="s">
        <v>601</v>
      </c>
      <c r="C541" s="172"/>
      <c r="D541" s="172"/>
      <c r="E541" s="172"/>
      <c r="F541" s="172"/>
      <c r="G541" s="172"/>
      <c r="H541" s="172"/>
      <c r="I541" s="27"/>
      <c r="J541" s="27"/>
      <c r="K541" s="165" t="s">
        <v>693</v>
      </c>
      <c r="L541" s="166"/>
      <c r="M541" s="166"/>
      <c r="N541" s="166"/>
      <c r="O541" s="165" t="s">
        <v>694</v>
      </c>
      <c r="P541" s="166"/>
      <c r="Q541" s="165" t="s">
        <v>694</v>
      </c>
      <c r="R541" s="166"/>
      <c r="S541" s="166"/>
      <c r="T541" s="166"/>
      <c r="U541" s="165" t="s">
        <v>695</v>
      </c>
      <c r="V541" s="166"/>
      <c r="W541" s="166"/>
      <c r="X541" s="165" t="s">
        <v>27</v>
      </c>
      <c r="Y541" s="166"/>
      <c r="Z541" s="166"/>
      <c r="AA541" s="165" t="s">
        <v>695</v>
      </c>
      <c r="AB541" s="166"/>
      <c r="AC541" s="32"/>
      <c r="AD541" s="32"/>
      <c r="AE541" s="32"/>
    </row>
    <row r="542" spans="1:31">
      <c r="A542" s="18"/>
      <c r="B542" s="181" t="s">
        <v>696</v>
      </c>
      <c r="C542" s="182"/>
      <c r="D542" s="182"/>
      <c r="E542" s="182"/>
      <c r="F542" s="182"/>
      <c r="G542" s="182"/>
      <c r="H542" s="182"/>
      <c r="I542" s="31"/>
      <c r="J542" s="31"/>
      <c r="K542" s="179" t="s">
        <v>693</v>
      </c>
      <c r="L542" s="180"/>
      <c r="M542" s="180"/>
      <c r="N542" s="180"/>
      <c r="O542" s="179" t="s">
        <v>694</v>
      </c>
      <c r="P542" s="180"/>
      <c r="Q542" s="179" t="s">
        <v>694</v>
      </c>
      <c r="R542" s="180"/>
      <c r="S542" s="180"/>
      <c r="T542" s="180"/>
      <c r="U542" s="179" t="s">
        <v>695</v>
      </c>
      <c r="V542" s="180"/>
      <c r="W542" s="180"/>
      <c r="X542" s="179" t="s">
        <v>27</v>
      </c>
      <c r="Y542" s="180"/>
      <c r="Z542" s="180"/>
      <c r="AA542" s="179" t="s">
        <v>695</v>
      </c>
      <c r="AB542" s="180"/>
      <c r="AC542" s="32"/>
      <c r="AD542" s="32"/>
      <c r="AE542" s="32"/>
    </row>
    <row r="543" spans="1:31">
      <c r="A543" s="18"/>
      <c r="B543" s="28" t="s">
        <v>164</v>
      </c>
      <c r="C543" s="167" t="s">
        <v>165</v>
      </c>
      <c r="D543" s="168"/>
      <c r="E543" s="168"/>
      <c r="F543" s="168"/>
      <c r="G543" s="18"/>
      <c r="H543" s="18"/>
      <c r="I543" s="18"/>
      <c r="J543" s="18"/>
      <c r="K543" s="169" t="s">
        <v>697</v>
      </c>
      <c r="L543" s="170"/>
      <c r="M543" s="170"/>
      <c r="N543" s="170"/>
      <c r="O543" s="169" t="s">
        <v>697</v>
      </c>
      <c r="P543" s="170"/>
      <c r="Q543" s="169" t="s">
        <v>697</v>
      </c>
      <c r="R543" s="170"/>
      <c r="S543" s="170"/>
      <c r="T543" s="170"/>
      <c r="U543" s="169" t="s">
        <v>27</v>
      </c>
      <c r="V543" s="170"/>
      <c r="W543" s="170"/>
      <c r="X543" s="169" t="s">
        <v>27</v>
      </c>
      <c r="Y543" s="170"/>
      <c r="Z543" s="170"/>
      <c r="AA543" s="169" t="s">
        <v>27</v>
      </c>
      <c r="AB543" s="170"/>
      <c r="AC543" s="32"/>
      <c r="AD543" s="32"/>
      <c r="AE543" s="32"/>
    </row>
    <row r="544" spans="1:31">
      <c r="A544" s="18"/>
      <c r="B544" s="29" t="s">
        <v>172</v>
      </c>
      <c r="C544" s="163" t="s">
        <v>173</v>
      </c>
      <c r="D544" s="164"/>
      <c r="E544" s="164"/>
      <c r="F544" s="164"/>
      <c r="G544" s="18"/>
      <c r="H544" s="18"/>
      <c r="I544" s="18"/>
      <c r="J544" s="18"/>
      <c r="K544" s="161" t="s">
        <v>574</v>
      </c>
      <c r="L544" s="162"/>
      <c r="M544" s="162"/>
      <c r="N544" s="162"/>
      <c r="O544" s="161" t="s">
        <v>53</v>
      </c>
      <c r="P544" s="162"/>
      <c r="Q544" s="161" t="s">
        <v>53</v>
      </c>
      <c r="R544" s="162"/>
      <c r="S544" s="162"/>
      <c r="T544" s="162"/>
      <c r="U544" s="161" t="s">
        <v>53</v>
      </c>
      <c r="V544" s="162"/>
      <c r="W544" s="162"/>
      <c r="X544" s="161" t="s">
        <v>53</v>
      </c>
      <c r="Y544" s="162"/>
      <c r="Z544" s="162"/>
      <c r="AA544" s="161" t="s">
        <v>53</v>
      </c>
      <c r="AB544" s="162"/>
      <c r="AC544" s="32"/>
      <c r="AD544" s="32"/>
      <c r="AE544" s="32"/>
    </row>
    <row r="545" spans="1:31">
      <c r="A545" s="18"/>
      <c r="B545" s="29" t="s">
        <v>175</v>
      </c>
      <c r="C545" s="163" t="s">
        <v>176</v>
      </c>
      <c r="D545" s="164"/>
      <c r="E545" s="164"/>
      <c r="F545" s="164"/>
      <c r="G545" s="18"/>
      <c r="H545" s="18"/>
      <c r="I545" s="18"/>
      <c r="J545" s="18"/>
      <c r="K545" s="161" t="s">
        <v>698</v>
      </c>
      <c r="L545" s="162"/>
      <c r="M545" s="162"/>
      <c r="N545" s="162"/>
      <c r="O545" s="161" t="s">
        <v>53</v>
      </c>
      <c r="P545" s="162"/>
      <c r="Q545" s="161" t="s">
        <v>53</v>
      </c>
      <c r="R545" s="162"/>
      <c r="S545" s="162"/>
      <c r="T545" s="162"/>
      <c r="U545" s="161" t="s">
        <v>53</v>
      </c>
      <c r="V545" s="162"/>
      <c r="W545" s="162"/>
      <c r="X545" s="161" t="s">
        <v>53</v>
      </c>
      <c r="Y545" s="162"/>
      <c r="Z545" s="162"/>
      <c r="AA545" s="161" t="s">
        <v>53</v>
      </c>
      <c r="AB545" s="162"/>
      <c r="AC545" s="32"/>
      <c r="AD545" s="32"/>
      <c r="AE545" s="32"/>
    </row>
    <row r="546" spans="1:31">
      <c r="A546" s="18"/>
      <c r="B546" s="29" t="s">
        <v>178</v>
      </c>
      <c r="C546" s="163" t="s">
        <v>179</v>
      </c>
      <c r="D546" s="164"/>
      <c r="E546" s="164"/>
      <c r="F546" s="164"/>
      <c r="G546" s="18"/>
      <c r="H546" s="18"/>
      <c r="I546" s="18"/>
      <c r="J546" s="18"/>
      <c r="K546" s="161" t="s">
        <v>699</v>
      </c>
      <c r="L546" s="162"/>
      <c r="M546" s="162"/>
      <c r="N546" s="162"/>
      <c r="O546" s="161" t="s">
        <v>53</v>
      </c>
      <c r="P546" s="162"/>
      <c r="Q546" s="161" t="s">
        <v>53</v>
      </c>
      <c r="R546" s="162"/>
      <c r="S546" s="162"/>
      <c r="T546" s="162"/>
      <c r="U546" s="161" t="s">
        <v>53</v>
      </c>
      <c r="V546" s="162"/>
      <c r="W546" s="162"/>
      <c r="X546" s="161" t="s">
        <v>53</v>
      </c>
      <c r="Y546" s="162"/>
      <c r="Z546" s="162"/>
      <c r="AA546" s="161" t="s">
        <v>53</v>
      </c>
      <c r="AB546" s="162"/>
      <c r="AC546" s="32"/>
      <c r="AD546" s="32"/>
      <c r="AE546" s="32"/>
    </row>
    <row r="547" spans="1:31">
      <c r="A547" s="18"/>
      <c r="B547" s="28" t="s">
        <v>181</v>
      </c>
      <c r="C547" s="167" t="s">
        <v>182</v>
      </c>
      <c r="D547" s="168"/>
      <c r="E547" s="168"/>
      <c r="F547" s="168"/>
      <c r="G547" s="18"/>
      <c r="H547" s="18"/>
      <c r="I547" s="18"/>
      <c r="J547" s="18"/>
      <c r="K547" s="169" t="s">
        <v>700</v>
      </c>
      <c r="L547" s="170"/>
      <c r="M547" s="170"/>
      <c r="N547" s="170"/>
      <c r="O547" s="169" t="s">
        <v>701</v>
      </c>
      <c r="P547" s="170"/>
      <c r="Q547" s="169" t="s">
        <v>701</v>
      </c>
      <c r="R547" s="170"/>
      <c r="S547" s="170"/>
      <c r="T547" s="170"/>
      <c r="U547" s="169" t="s">
        <v>702</v>
      </c>
      <c r="V547" s="170"/>
      <c r="W547" s="170"/>
      <c r="X547" s="169" t="s">
        <v>27</v>
      </c>
      <c r="Y547" s="170"/>
      <c r="Z547" s="170"/>
      <c r="AA547" s="169" t="s">
        <v>702</v>
      </c>
      <c r="AB547" s="170"/>
      <c r="AC547" s="32"/>
      <c r="AD547" s="32"/>
      <c r="AE547" s="32"/>
    </row>
    <row r="548" spans="1:31">
      <c r="A548" s="18"/>
      <c r="B548" s="29" t="s">
        <v>189</v>
      </c>
      <c r="C548" s="163" t="s">
        <v>190</v>
      </c>
      <c r="D548" s="164"/>
      <c r="E548" s="164"/>
      <c r="F548" s="164"/>
      <c r="G548" s="18"/>
      <c r="H548" s="18"/>
      <c r="I548" s="18"/>
      <c r="J548" s="18"/>
      <c r="K548" s="161" t="s">
        <v>678</v>
      </c>
      <c r="L548" s="162"/>
      <c r="M548" s="162"/>
      <c r="N548" s="162"/>
      <c r="O548" s="161" t="s">
        <v>53</v>
      </c>
      <c r="P548" s="162"/>
      <c r="Q548" s="161" t="s">
        <v>53</v>
      </c>
      <c r="R548" s="162"/>
      <c r="S548" s="162"/>
      <c r="T548" s="162"/>
      <c r="U548" s="161" t="s">
        <v>53</v>
      </c>
      <c r="V548" s="162"/>
      <c r="W548" s="162"/>
      <c r="X548" s="161" t="s">
        <v>53</v>
      </c>
      <c r="Y548" s="162"/>
      <c r="Z548" s="162"/>
      <c r="AA548" s="161" t="s">
        <v>53</v>
      </c>
      <c r="AB548" s="162"/>
      <c r="AC548" s="32"/>
      <c r="AD548" s="32"/>
      <c r="AE548" s="32"/>
    </row>
    <row r="549" spans="1:31">
      <c r="A549" s="18"/>
      <c r="B549" s="29" t="s">
        <v>192</v>
      </c>
      <c r="C549" s="163" t="s">
        <v>193</v>
      </c>
      <c r="D549" s="164"/>
      <c r="E549" s="164"/>
      <c r="F549" s="164"/>
      <c r="G549" s="18"/>
      <c r="H549" s="18"/>
      <c r="I549" s="18"/>
      <c r="J549" s="18"/>
      <c r="K549" s="161" t="s">
        <v>703</v>
      </c>
      <c r="L549" s="162"/>
      <c r="M549" s="162"/>
      <c r="N549" s="162"/>
      <c r="O549" s="161" t="s">
        <v>53</v>
      </c>
      <c r="P549" s="162"/>
      <c r="Q549" s="161" t="s">
        <v>53</v>
      </c>
      <c r="R549" s="162"/>
      <c r="S549" s="162"/>
      <c r="T549" s="162"/>
      <c r="U549" s="161" t="s">
        <v>53</v>
      </c>
      <c r="V549" s="162"/>
      <c r="W549" s="162"/>
      <c r="X549" s="161" t="s">
        <v>53</v>
      </c>
      <c r="Y549" s="162"/>
      <c r="Z549" s="162"/>
      <c r="AA549" s="161" t="s">
        <v>53</v>
      </c>
      <c r="AB549" s="162"/>
      <c r="AC549" s="32"/>
      <c r="AD549" s="32"/>
      <c r="AE549" s="32"/>
    </row>
    <row r="550" spans="1:31">
      <c r="A550" s="18"/>
      <c r="B550" s="29" t="s">
        <v>195</v>
      </c>
      <c r="C550" s="163" t="s">
        <v>196</v>
      </c>
      <c r="D550" s="164"/>
      <c r="E550" s="164"/>
      <c r="F550" s="164"/>
      <c r="G550" s="18"/>
      <c r="H550" s="18"/>
      <c r="I550" s="18"/>
      <c r="J550" s="18"/>
      <c r="K550" s="161" t="s">
        <v>704</v>
      </c>
      <c r="L550" s="162"/>
      <c r="M550" s="162"/>
      <c r="N550" s="162"/>
      <c r="O550" s="161" t="s">
        <v>53</v>
      </c>
      <c r="P550" s="162"/>
      <c r="Q550" s="161" t="s">
        <v>53</v>
      </c>
      <c r="R550" s="162"/>
      <c r="S550" s="162"/>
      <c r="T550" s="162"/>
      <c r="U550" s="161" t="s">
        <v>53</v>
      </c>
      <c r="V550" s="162"/>
      <c r="W550" s="162"/>
      <c r="X550" s="161" t="s">
        <v>53</v>
      </c>
      <c r="Y550" s="162"/>
      <c r="Z550" s="162"/>
      <c r="AA550" s="161" t="s">
        <v>53</v>
      </c>
      <c r="AB550" s="162"/>
      <c r="AC550" s="32"/>
      <c r="AD550" s="32"/>
      <c r="AE550" s="32"/>
    </row>
    <row r="551" spans="1:31">
      <c r="A551" s="18"/>
      <c r="B551" s="29" t="s">
        <v>198</v>
      </c>
      <c r="C551" s="163" t="s">
        <v>199</v>
      </c>
      <c r="D551" s="164"/>
      <c r="E551" s="164"/>
      <c r="F551" s="164"/>
      <c r="G551" s="18"/>
      <c r="H551" s="18"/>
      <c r="I551" s="18"/>
      <c r="J551" s="18"/>
      <c r="K551" s="161" t="s">
        <v>698</v>
      </c>
      <c r="L551" s="162"/>
      <c r="M551" s="162"/>
      <c r="N551" s="162"/>
      <c r="O551" s="161" t="s">
        <v>53</v>
      </c>
      <c r="P551" s="162"/>
      <c r="Q551" s="161" t="s">
        <v>53</v>
      </c>
      <c r="R551" s="162"/>
      <c r="S551" s="162"/>
      <c r="T551" s="162"/>
      <c r="U551" s="161" t="s">
        <v>53</v>
      </c>
      <c r="V551" s="162"/>
      <c r="W551" s="162"/>
      <c r="X551" s="161" t="s">
        <v>53</v>
      </c>
      <c r="Y551" s="162"/>
      <c r="Z551" s="162"/>
      <c r="AA551" s="161" t="s">
        <v>53</v>
      </c>
      <c r="AB551" s="162"/>
      <c r="AC551" s="32"/>
      <c r="AD551" s="32"/>
      <c r="AE551" s="32"/>
    </row>
    <row r="552" spans="1:31">
      <c r="A552" s="18"/>
      <c r="B552" s="29" t="s">
        <v>201</v>
      </c>
      <c r="C552" s="163" t="s">
        <v>202</v>
      </c>
      <c r="D552" s="164"/>
      <c r="E552" s="164"/>
      <c r="F552" s="164"/>
      <c r="G552" s="18"/>
      <c r="H552" s="18"/>
      <c r="I552" s="18"/>
      <c r="J552" s="18"/>
      <c r="K552" s="161" t="s">
        <v>705</v>
      </c>
      <c r="L552" s="162"/>
      <c r="M552" s="162"/>
      <c r="N552" s="162"/>
      <c r="O552" s="161" t="s">
        <v>53</v>
      </c>
      <c r="P552" s="162"/>
      <c r="Q552" s="161" t="s">
        <v>53</v>
      </c>
      <c r="R552" s="162"/>
      <c r="S552" s="162"/>
      <c r="T552" s="162"/>
      <c r="U552" s="161" t="s">
        <v>53</v>
      </c>
      <c r="V552" s="162"/>
      <c r="W552" s="162"/>
      <c r="X552" s="161" t="s">
        <v>53</v>
      </c>
      <c r="Y552" s="162"/>
      <c r="Z552" s="162"/>
      <c r="AA552" s="161" t="s">
        <v>53</v>
      </c>
      <c r="AB552" s="162"/>
      <c r="AC552" s="32"/>
      <c r="AD552" s="32"/>
      <c r="AE552" s="32"/>
    </row>
    <row r="553" spans="1:31">
      <c r="A553" s="18"/>
      <c r="B553" s="28" t="s">
        <v>204</v>
      </c>
      <c r="C553" s="167" t="s">
        <v>205</v>
      </c>
      <c r="D553" s="168"/>
      <c r="E553" s="168"/>
      <c r="F553" s="168"/>
      <c r="G553" s="18"/>
      <c r="H553" s="18"/>
      <c r="I553" s="18"/>
      <c r="J553" s="18"/>
      <c r="K553" s="169" t="s">
        <v>232</v>
      </c>
      <c r="L553" s="170"/>
      <c r="M553" s="170"/>
      <c r="N553" s="170"/>
      <c r="O553" s="169" t="s">
        <v>232</v>
      </c>
      <c r="P553" s="170"/>
      <c r="Q553" s="169" t="s">
        <v>232</v>
      </c>
      <c r="R553" s="170"/>
      <c r="S553" s="170"/>
      <c r="T553" s="170"/>
      <c r="U553" s="169" t="s">
        <v>27</v>
      </c>
      <c r="V553" s="170"/>
      <c r="W553" s="170"/>
      <c r="X553" s="169" t="s">
        <v>27</v>
      </c>
      <c r="Y553" s="170"/>
      <c r="Z553" s="170"/>
      <c r="AA553" s="169" t="s">
        <v>27</v>
      </c>
      <c r="AB553" s="170"/>
      <c r="AC553" s="32"/>
      <c r="AD553" s="32"/>
      <c r="AE553" s="32"/>
    </row>
    <row r="554" spans="1:31">
      <c r="A554" s="18"/>
      <c r="B554" s="29" t="s">
        <v>212</v>
      </c>
      <c r="C554" s="163" t="s">
        <v>213</v>
      </c>
      <c r="D554" s="164"/>
      <c r="E554" s="164"/>
      <c r="F554" s="164"/>
      <c r="G554" s="18"/>
      <c r="H554" s="18"/>
      <c r="I554" s="18"/>
      <c r="J554" s="18"/>
      <c r="K554" s="161" t="s">
        <v>232</v>
      </c>
      <c r="L554" s="162"/>
      <c r="M554" s="162"/>
      <c r="N554" s="162"/>
      <c r="O554" s="161" t="s">
        <v>53</v>
      </c>
      <c r="P554" s="162"/>
      <c r="Q554" s="161" t="s">
        <v>53</v>
      </c>
      <c r="R554" s="162"/>
      <c r="S554" s="162"/>
      <c r="T554" s="162"/>
      <c r="U554" s="161" t="s">
        <v>53</v>
      </c>
      <c r="V554" s="162"/>
      <c r="W554" s="162"/>
      <c r="X554" s="161" t="s">
        <v>53</v>
      </c>
      <c r="Y554" s="162"/>
      <c r="Z554" s="162"/>
      <c r="AA554" s="161" t="s">
        <v>53</v>
      </c>
      <c r="AB554" s="162"/>
      <c r="AC554" s="32"/>
      <c r="AD554" s="32"/>
      <c r="AE554" s="32"/>
    </row>
    <row r="555" spans="1:31">
      <c r="A555" s="18"/>
      <c r="B555" s="28" t="s">
        <v>263</v>
      </c>
      <c r="C555" s="167" t="s">
        <v>264</v>
      </c>
      <c r="D555" s="168"/>
      <c r="E555" s="168"/>
      <c r="F555" s="168"/>
      <c r="G555" s="18"/>
      <c r="H555" s="18"/>
      <c r="I555" s="18"/>
      <c r="J555" s="18"/>
      <c r="K555" s="169" t="s">
        <v>147</v>
      </c>
      <c r="L555" s="170"/>
      <c r="M555" s="170"/>
      <c r="N555" s="170"/>
      <c r="O555" s="169" t="s">
        <v>147</v>
      </c>
      <c r="P555" s="170"/>
      <c r="Q555" s="169" t="s">
        <v>147</v>
      </c>
      <c r="R555" s="170"/>
      <c r="S555" s="170"/>
      <c r="T555" s="170"/>
      <c r="U555" s="169" t="s">
        <v>27</v>
      </c>
      <c r="V555" s="170"/>
      <c r="W555" s="170"/>
      <c r="X555" s="169" t="s">
        <v>27</v>
      </c>
      <c r="Y555" s="170"/>
      <c r="Z555" s="170"/>
      <c r="AA555" s="169" t="s">
        <v>27</v>
      </c>
      <c r="AB555" s="170"/>
      <c r="AC555" s="32"/>
      <c r="AD555" s="32"/>
      <c r="AE555" s="32"/>
    </row>
    <row r="556" spans="1:31">
      <c r="A556" s="18"/>
      <c r="B556" s="29" t="s">
        <v>274</v>
      </c>
      <c r="C556" s="163" t="s">
        <v>275</v>
      </c>
      <c r="D556" s="164"/>
      <c r="E556" s="164"/>
      <c r="F556" s="164"/>
      <c r="G556" s="18"/>
      <c r="H556" s="18"/>
      <c r="I556" s="18"/>
      <c r="J556" s="18"/>
      <c r="K556" s="161" t="s">
        <v>706</v>
      </c>
      <c r="L556" s="162"/>
      <c r="M556" s="162"/>
      <c r="N556" s="162"/>
      <c r="O556" s="161" t="s">
        <v>53</v>
      </c>
      <c r="P556" s="162"/>
      <c r="Q556" s="161" t="s">
        <v>53</v>
      </c>
      <c r="R556" s="162"/>
      <c r="S556" s="162"/>
      <c r="T556" s="162"/>
      <c r="U556" s="161" t="s">
        <v>53</v>
      </c>
      <c r="V556" s="162"/>
      <c r="W556" s="162"/>
      <c r="X556" s="161" t="s">
        <v>53</v>
      </c>
      <c r="Y556" s="162"/>
      <c r="Z556" s="162"/>
      <c r="AA556" s="161" t="s">
        <v>53</v>
      </c>
      <c r="AB556" s="162"/>
      <c r="AC556" s="32"/>
      <c r="AD556" s="32"/>
      <c r="AE556" s="32"/>
    </row>
    <row r="557" spans="1:31">
      <c r="A557" s="18"/>
      <c r="B557" s="29" t="s">
        <v>280</v>
      </c>
      <c r="C557" s="163" t="s">
        <v>281</v>
      </c>
      <c r="D557" s="164"/>
      <c r="E557" s="164"/>
      <c r="F557" s="164"/>
      <c r="G557" s="18"/>
      <c r="H557" s="18"/>
      <c r="I557" s="18"/>
      <c r="J557" s="18"/>
      <c r="K557" s="161" t="s">
        <v>232</v>
      </c>
      <c r="L557" s="162"/>
      <c r="M557" s="162"/>
      <c r="N557" s="162"/>
      <c r="O557" s="161" t="s">
        <v>53</v>
      </c>
      <c r="P557" s="162"/>
      <c r="Q557" s="161" t="s">
        <v>53</v>
      </c>
      <c r="R557" s="162"/>
      <c r="S557" s="162"/>
      <c r="T557" s="162"/>
      <c r="U557" s="161" t="s">
        <v>53</v>
      </c>
      <c r="V557" s="162"/>
      <c r="W557" s="162"/>
      <c r="X557" s="161" t="s">
        <v>53</v>
      </c>
      <c r="Y557" s="162"/>
      <c r="Z557" s="162"/>
      <c r="AA557" s="161" t="s">
        <v>53</v>
      </c>
      <c r="AB557" s="162"/>
      <c r="AC557" s="32"/>
      <c r="AD557" s="32"/>
      <c r="AE557" s="32"/>
    </row>
    <row r="558" spans="1:31">
      <c r="A558" s="18"/>
      <c r="B558" s="171" t="s">
        <v>606</v>
      </c>
      <c r="C558" s="172"/>
      <c r="D558" s="172"/>
      <c r="E558" s="172"/>
      <c r="F558" s="172"/>
      <c r="G558" s="172"/>
      <c r="H558" s="172"/>
      <c r="I558" s="27"/>
      <c r="J558" s="27"/>
      <c r="K558" s="165" t="s">
        <v>141</v>
      </c>
      <c r="L558" s="166"/>
      <c r="M558" s="166"/>
      <c r="N558" s="166"/>
      <c r="O558" s="165" t="s">
        <v>141</v>
      </c>
      <c r="P558" s="166"/>
      <c r="Q558" s="165" t="s">
        <v>141</v>
      </c>
      <c r="R558" s="166"/>
      <c r="S558" s="166"/>
      <c r="T558" s="166"/>
      <c r="U558" s="165" t="s">
        <v>27</v>
      </c>
      <c r="V558" s="166"/>
      <c r="W558" s="166"/>
      <c r="X558" s="165" t="s">
        <v>27</v>
      </c>
      <c r="Y558" s="166"/>
      <c r="Z558" s="166"/>
      <c r="AA558" s="165" t="s">
        <v>27</v>
      </c>
      <c r="AB558" s="166"/>
      <c r="AC558" s="32"/>
      <c r="AD558" s="32"/>
      <c r="AE558" s="32"/>
    </row>
    <row r="559" spans="1:31">
      <c r="A559" s="18"/>
      <c r="B559" s="181" t="s">
        <v>696</v>
      </c>
      <c r="C559" s="182"/>
      <c r="D559" s="182"/>
      <c r="E559" s="182"/>
      <c r="F559" s="182"/>
      <c r="G559" s="182"/>
      <c r="H559" s="182"/>
      <c r="I559" s="31"/>
      <c r="J559" s="31"/>
      <c r="K559" s="179" t="s">
        <v>141</v>
      </c>
      <c r="L559" s="180"/>
      <c r="M559" s="180"/>
      <c r="N559" s="180"/>
      <c r="O559" s="179" t="s">
        <v>141</v>
      </c>
      <c r="P559" s="180"/>
      <c r="Q559" s="179" t="s">
        <v>141</v>
      </c>
      <c r="R559" s="180"/>
      <c r="S559" s="180"/>
      <c r="T559" s="180"/>
      <c r="U559" s="179" t="s">
        <v>27</v>
      </c>
      <c r="V559" s="180"/>
      <c r="W559" s="180"/>
      <c r="X559" s="179" t="s">
        <v>27</v>
      </c>
      <c r="Y559" s="180"/>
      <c r="Z559" s="180"/>
      <c r="AA559" s="179" t="s">
        <v>27</v>
      </c>
      <c r="AB559" s="180"/>
      <c r="AC559" s="32"/>
      <c r="AD559" s="32"/>
      <c r="AE559" s="32"/>
    </row>
    <row r="560" spans="1:31">
      <c r="A560" s="18"/>
      <c r="B560" s="28" t="s">
        <v>263</v>
      </c>
      <c r="C560" s="167" t="s">
        <v>264</v>
      </c>
      <c r="D560" s="168"/>
      <c r="E560" s="168"/>
      <c r="F560" s="168"/>
      <c r="G560" s="18"/>
      <c r="H560" s="18"/>
      <c r="I560" s="18"/>
      <c r="J560" s="18"/>
      <c r="K560" s="169" t="s">
        <v>141</v>
      </c>
      <c r="L560" s="170"/>
      <c r="M560" s="170"/>
      <c r="N560" s="170"/>
      <c r="O560" s="169" t="s">
        <v>141</v>
      </c>
      <c r="P560" s="170"/>
      <c r="Q560" s="169" t="s">
        <v>141</v>
      </c>
      <c r="R560" s="170"/>
      <c r="S560" s="170"/>
      <c r="T560" s="170"/>
      <c r="U560" s="169" t="s">
        <v>27</v>
      </c>
      <c r="V560" s="170"/>
      <c r="W560" s="170"/>
      <c r="X560" s="169" t="s">
        <v>27</v>
      </c>
      <c r="Y560" s="170"/>
      <c r="Z560" s="170"/>
      <c r="AA560" s="169" t="s">
        <v>27</v>
      </c>
      <c r="AB560" s="170"/>
      <c r="AC560" s="32"/>
      <c r="AD560" s="32"/>
      <c r="AE560" s="32"/>
    </row>
    <row r="561" spans="1:31">
      <c r="A561" s="18"/>
      <c r="B561" s="29" t="s">
        <v>274</v>
      </c>
      <c r="C561" s="163" t="s">
        <v>275</v>
      </c>
      <c r="D561" s="164"/>
      <c r="E561" s="164"/>
      <c r="F561" s="164"/>
      <c r="G561" s="18"/>
      <c r="H561" s="18"/>
      <c r="I561" s="18"/>
      <c r="J561" s="18"/>
      <c r="K561" s="161" t="s">
        <v>662</v>
      </c>
      <c r="L561" s="162"/>
      <c r="M561" s="162"/>
      <c r="N561" s="162"/>
      <c r="O561" s="161" t="s">
        <v>53</v>
      </c>
      <c r="P561" s="162"/>
      <c r="Q561" s="161" t="s">
        <v>53</v>
      </c>
      <c r="R561" s="162"/>
      <c r="S561" s="162"/>
      <c r="T561" s="162"/>
      <c r="U561" s="161" t="s">
        <v>53</v>
      </c>
      <c r="V561" s="162"/>
      <c r="W561" s="162"/>
      <c r="X561" s="161" t="s">
        <v>53</v>
      </c>
      <c r="Y561" s="162"/>
      <c r="Z561" s="162"/>
      <c r="AA561" s="161" t="s">
        <v>53</v>
      </c>
      <c r="AB561" s="162"/>
      <c r="AC561" s="32"/>
      <c r="AD561" s="32"/>
      <c r="AE561" s="32"/>
    </row>
    <row r="562" spans="1:31">
      <c r="A562" s="18"/>
      <c r="B562" s="29" t="s">
        <v>277</v>
      </c>
      <c r="C562" s="163" t="s">
        <v>278</v>
      </c>
      <c r="D562" s="164"/>
      <c r="E562" s="164"/>
      <c r="F562" s="164"/>
      <c r="G562" s="18"/>
      <c r="H562" s="18"/>
      <c r="I562" s="18"/>
      <c r="J562" s="18"/>
      <c r="K562" s="161" t="s">
        <v>335</v>
      </c>
      <c r="L562" s="162"/>
      <c r="M562" s="162"/>
      <c r="N562" s="162"/>
      <c r="O562" s="161" t="s">
        <v>53</v>
      </c>
      <c r="P562" s="162"/>
      <c r="Q562" s="161" t="s">
        <v>53</v>
      </c>
      <c r="R562" s="162"/>
      <c r="S562" s="162"/>
      <c r="T562" s="162"/>
      <c r="U562" s="161" t="s">
        <v>53</v>
      </c>
      <c r="V562" s="162"/>
      <c r="W562" s="162"/>
      <c r="X562" s="161" t="s">
        <v>53</v>
      </c>
      <c r="Y562" s="162"/>
      <c r="Z562" s="162"/>
      <c r="AA562" s="161" t="s">
        <v>53</v>
      </c>
      <c r="AB562" s="162"/>
      <c r="AC562" s="32"/>
      <c r="AD562" s="32"/>
      <c r="AE562" s="32"/>
    </row>
    <row r="563" spans="1:31">
      <c r="A563" s="18"/>
      <c r="B563" s="171" t="s">
        <v>608</v>
      </c>
      <c r="C563" s="172"/>
      <c r="D563" s="172"/>
      <c r="E563" s="172"/>
      <c r="F563" s="172"/>
      <c r="G563" s="172"/>
      <c r="H563" s="172"/>
      <c r="I563" s="27"/>
      <c r="J563" s="27"/>
      <c r="K563" s="165" t="s">
        <v>707</v>
      </c>
      <c r="L563" s="166"/>
      <c r="M563" s="166"/>
      <c r="N563" s="166"/>
      <c r="O563" s="165" t="s">
        <v>707</v>
      </c>
      <c r="P563" s="166"/>
      <c r="Q563" s="165" t="s">
        <v>707</v>
      </c>
      <c r="R563" s="166"/>
      <c r="S563" s="166"/>
      <c r="T563" s="166"/>
      <c r="U563" s="165" t="s">
        <v>27</v>
      </c>
      <c r="V563" s="166"/>
      <c r="W563" s="166"/>
      <c r="X563" s="165" t="s">
        <v>27</v>
      </c>
      <c r="Y563" s="166"/>
      <c r="Z563" s="166"/>
      <c r="AA563" s="165" t="s">
        <v>27</v>
      </c>
      <c r="AB563" s="166"/>
      <c r="AC563" s="32"/>
      <c r="AD563" s="32"/>
      <c r="AE563" s="32"/>
    </row>
    <row r="564" spans="1:31">
      <c r="A564" s="18"/>
      <c r="B564" s="181" t="s">
        <v>696</v>
      </c>
      <c r="C564" s="182"/>
      <c r="D564" s="182"/>
      <c r="E564" s="182"/>
      <c r="F564" s="182"/>
      <c r="G564" s="182"/>
      <c r="H564" s="182"/>
      <c r="I564" s="31"/>
      <c r="J564" s="31"/>
      <c r="K564" s="179" t="s">
        <v>707</v>
      </c>
      <c r="L564" s="180"/>
      <c r="M564" s="180"/>
      <c r="N564" s="180"/>
      <c r="O564" s="179" t="s">
        <v>707</v>
      </c>
      <c r="P564" s="180"/>
      <c r="Q564" s="179" t="s">
        <v>707</v>
      </c>
      <c r="R564" s="180"/>
      <c r="S564" s="180"/>
      <c r="T564" s="180"/>
      <c r="U564" s="179" t="s">
        <v>27</v>
      </c>
      <c r="V564" s="180"/>
      <c r="W564" s="180"/>
      <c r="X564" s="179" t="s">
        <v>27</v>
      </c>
      <c r="Y564" s="180"/>
      <c r="Z564" s="180"/>
      <c r="AA564" s="179" t="s">
        <v>27</v>
      </c>
      <c r="AB564" s="180"/>
      <c r="AC564" s="32"/>
      <c r="AD564" s="32"/>
      <c r="AE564" s="32"/>
    </row>
    <row r="565" spans="1:31">
      <c r="A565" s="18"/>
      <c r="B565" s="28" t="s">
        <v>263</v>
      </c>
      <c r="C565" s="167" t="s">
        <v>264</v>
      </c>
      <c r="D565" s="168"/>
      <c r="E565" s="168"/>
      <c r="F565" s="168"/>
      <c r="G565" s="18"/>
      <c r="H565" s="18"/>
      <c r="I565" s="18"/>
      <c r="J565" s="18"/>
      <c r="K565" s="169" t="s">
        <v>707</v>
      </c>
      <c r="L565" s="170"/>
      <c r="M565" s="170"/>
      <c r="N565" s="170"/>
      <c r="O565" s="169" t="s">
        <v>707</v>
      </c>
      <c r="P565" s="170"/>
      <c r="Q565" s="169" t="s">
        <v>707</v>
      </c>
      <c r="R565" s="170"/>
      <c r="S565" s="170"/>
      <c r="T565" s="170"/>
      <c r="U565" s="169" t="s">
        <v>27</v>
      </c>
      <c r="V565" s="170"/>
      <c r="W565" s="170"/>
      <c r="X565" s="169" t="s">
        <v>27</v>
      </c>
      <c r="Y565" s="170"/>
      <c r="Z565" s="170"/>
      <c r="AA565" s="169" t="s">
        <v>27</v>
      </c>
      <c r="AB565" s="170"/>
      <c r="AC565" s="32"/>
      <c r="AD565" s="32"/>
      <c r="AE565" s="32"/>
    </row>
    <row r="566" spans="1:31">
      <c r="A566" s="18"/>
      <c r="B566" s="29" t="s">
        <v>274</v>
      </c>
      <c r="C566" s="163" t="s">
        <v>275</v>
      </c>
      <c r="D566" s="164"/>
      <c r="E566" s="164"/>
      <c r="F566" s="164"/>
      <c r="G566" s="18"/>
      <c r="H566" s="18"/>
      <c r="I566" s="18"/>
      <c r="J566" s="18"/>
      <c r="K566" s="161" t="s">
        <v>662</v>
      </c>
      <c r="L566" s="162"/>
      <c r="M566" s="162"/>
      <c r="N566" s="162"/>
      <c r="O566" s="161" t="s">
        <v>53</v>
      </c>
      <c r="P566" s="162"/>
      <c r="Q566" s="161" t="s">
        <v>53</v>
      </c>
      <c r="R566" s="162"/>
      <c r="S566" s="162"/>
      <c r="T566" s="162"/>
      <c r="U566" s="161" t="s">
        <v>53</v>
      </c>
      <c r="V566" s="162"/>
      <c r="W566" s="162"/>
      <c r="X566" s="161" t="s">
        <v>53</v>
      </c>
      <c r="Y566" s="162"/>
      <c r="Z566" s="162"/>
      <c r="AA566" s="161" t="s">
        <v>53</v>
      </c>
      <c r="AB566" s="162"/>
      <c r="AC566" s="32"/>
      <c r="AD566" s="32"/>
      <c r="AE566" s="32"/>
    </row>
    <row r="567" spans="1:31">
      <c r="A567" s="18"/>
      <c r="B567" s="29" t="s">
        <v>277</v>
      </c>
      <c r="C567" s="163" t="s">
        <v>278</v>
      </c>
      <c r="D567" s="164"/>
      <c r="E567" s="164"/>
      <c r="F567" s="164"/>
      <c r="G567" s="18"/>
      <c r="H567" s="18"/>
      <c r="I567" s="18"/>
      <c r="J567" s="18"/>
      <c r="K567" s="161" t="s">
        <v>708</v>
      </c>
      <c r="L567" s="162"/>
      <c r="M567" s="162"/>
      <c r="N567" s="162"/>
      <c r="O567" s="161" t="s">
        <v>53</v>
      </c>
      <c r="P567" s="162"/>
      <c r="Q567" s="161" t="s">
        <v>53</v>
      </c>
      <c r="R567" s="162"/>
      <c r="S567" s="162"/>
      <c r="T567" s="162"/>
      <c r="U567" s="161" t="s">
        <v>53</v>
      </c>
      <c r="V567" s="162"/>
      <c r="W567" s="162"/>
      <c r="X567" s="161" t="s">
        <v>53</v>
      </c>
      <c r="Y567" s="162"/>
      <c r="Z567" s="162"/>
      <c r="AA567" s="161" t="s">
        <v>53</v>
      </c>
      <c r="AB567" s="162"/>
      <c r="AC567" s="32"/>
      <c r="AD567" s="32"/>
      <c r="AE567" s="32"/>
    </row>
    <row r="568" spans="1:31">
      <c r="A568" s="18"/>
      <c r="B568" s="171" t="s">
        <v>621</v>
      </c>
      <c r="C568" s="172"/>
      <c r="D568" s="172"/>
      <c r="E568" s="172"/>
      <c r="F568" s="172"/>
      <c r="G568" s="172"/>
      <c r="H568" s="172"/>
      <c r="I568" s="27"/>
      <c r="J568" s="27"/>
      <c r="K568" s="165" t="s">
        <v>668</v>
      </c>
      <c r="L568" s="166"/>
      <c r="M568" s="166"/>
      <c r="N568" s="166"/>
      <c r="O568" s="165" t="s">
        <v>668</v>
      </c>
      <c r="P568" s="166"/>
      <c r="Q568" s="165" t="s">
        <v>668</v>
      </c>
      <c r="R568" s="166"/>
      <c r="S568" s="166"/>
      <c r="T568" s="166"/>
      <c r="U568" s="165" t="s">
        <v>27</v>
      </c>
      <c r="V568" s="166"/>
      <c r="W568" s="166"/>
      <c r="X568" s="165" t="s">
        <v>27</v>
      </c>
      <c r="Y568" s="166"/>
      <c r="Z568" s="166"/>
      <c r="AA568" s="165" t="s">
        <v>27</v>
      </c>
      <c r="AB568" s="166"/>
      <c r="AC568" s="32"/>
      <c r="AD568" s="32"/>
      <c r="AE568" s="32"/>
    </row>
    <row r="569" spans="1:31">
      <c r="A569" s="18"/>
      <c r="B569" s="181" t="s">
        <v>696</v>
      </c>
      <c r="C569" s="182"/>
      <c r="D569" s="182"/>
      <c r="E569" s="182"/>
      <c r="F569" s="182"/>
      <c r="G569" s="182"/>
      <c r="H569" s="182"/>
      <c r="I569" s="31"/>
      <c r="J569" s="31"/>
      <c r="K569" s="179" t="s">
        <v>668</v>
      </c>
      <c r="L569" s="180"/>
      <c r="M569" s="180"/>
      <c r="N569" s="180"/>
      <c r="O569" s="179" t="s">
        <v>668</v>
      </c>
      <c r="P569" s="180"/>
      <c r="Q569" s="179" t="s">
        <v>668</v>
      </c>
      <c r="R569" s="180"/>
      <c r="S569" s="180"/>
      <c r="T569" s="180"/>
      <c r="U569" s="179" t="s">
        <v>27</v>
      </c>
      <c r="V569" s="180"/>
      <c r="W569" s="180"/>
      <c r="X569" s="179" t="s">
        <v>27</v>
      </c>
      <c r="Y569" s="180"/>
      <c r="Z569" s="180"/>
      <c r="AA569" s="179" t="s">
        <v>27</v>
      </c>
      <c r="AB569" s="180"/>
      <c r="AC569" s="32"/>
      <c r="AD569" s="32"/>
      <c r="AE569" s="32"/>
    </row>
    <row r="570" spans="1:31">
      <c r="A570" s="18"/>
      <c r="B570" s="28" t="s">
        <v>181</v>
      </c>
      <c r="C570" s="167" t="s">
        <v>182</v>
      </c>
      <c r="D570" s="168"/>
      <c r="E570" s="168"/>
      <c r="F570" s="168"/>
      <c r="G570" s="18"/>
      <c r="H570" s="18"/>
      <c r="I570" s="18"/>
      <c r="J570" s="18"/>
      <c r="K570" s="169" t="s">
        <v>659</v>
      </c>
      <c r="L570" s="170"/>
      <c r="M570" s="170"/>
      <c r="N570" s="170"/>
      <c r="O570" s="169" t="s">
        <v>659</v>
      </c>
      <c r="P570" s="170"/>
      <c r="Q570" s="169" t="s">
        <v>659</v>
      </c>
      <c r="R570" s="170"/>
      <c r="S570" s="170"/>
      <c r="T570" s="170"/>
      <c r="U570" s="169" t="s">
        <v>27</v>
      </c>
      <c r="V570" s="170"/>
      <c r="W570" s="170"/>
      <c r="X570" s="169" t="s">
        <v>27</v>
      </c>
      <c r="Y570" s="170"/>
      <c r="Z570" s="170"/>
      <c r="AA570" s="169" t="s">
        <v>27</v>
      </c>
      <c r="AB570" s="170"/>
      <c r="AC570" s="32"/>
      <c r="AD570" s="32"/>
      <c r="AE570" s="32"/>
    </row>
    <row r="571" spans="1:31">
      <c r="A571" s="18"/>
      <c r="B571" s="29" t="s">
        <v>198</v>
      </c>
      <c r="C571" s="163" t="s">
        <v>199</v>
      </c>
      <c r="D571" s="164"/>
      <c r="E571" s="164"/>
      <c r="F571" s="164"/>
      <c r="G571" s="18"/>
      <c r="H571" s="18"/>
      <c r="I571" s="18"/>
      <c r="J571" s="18"/>
      <c r="K571" s="161" t="s">
        <v>659</v>
      </c>
      <c r="L571" s="162"/>
      <c r="M571" s="162"/>
      <c r="N571" s="162"/>
      <c r="O571" s="161" t="s">
        <v>53</v>
      </c>
      <c r="P571" s="162"/>
      <c r="Q571" s="161" t="s">
        <v>53</v>
      </c>
      <c r="R571" s="162"/>
      <c r="S571" s="162"/>
      <c r="T571" s="162"/>
      <c r="U571" s="161" t="s">
        <v>53</v>
      </c>
      <c r="V571" s="162"/>
      <c r="W571" s="162"/>
      <c r="X571" s="161" t="s">
        <v>53</v>
      </c>
      <c r="Y571" s="162"/>
      <c r="Z571" s="162"/>
      <c r="AA571" s="161" t="s">
        <v>53</v>
      </c>
      <c r="AB571" s="162"/>
      <c r="AC571" s="32"/>
      <c r="AD571" s="32"/>
      <c r="AE571" s="32"/>
    </row>
    <row r="572" spans="1:31">
      <c r="A572" s="18"/>
      <c r="B572" s="28" t="s">
        <v>263</v>
      </c>
      <c r="C572" s="167" t="s">
        <v>264</v>
      </c>
      <c r="D572" s="168"/>
      <c r="E572" s="168"/>
      <c r="F572" s="168"/>
      <c r="G572" s="18"/>
      <c r="H572" s="18"/>
      <c r="I572" s="18"/>
      <c r="J572" s="18"/>
      <c r="K572" s="169" t="s">
        <v>709</v>
      </c>
      <c r="L572" s="170"/>
      <c r="M572" s="170"/>
      <c r="N572" s="170"/>
      <c r="O572" s="169" t="s">
        <v>709</v>
      </c>
      <c r="P572" s="170"/>
      <c r="Q572" s="169" t="s">
        <v>709</v>
      </c>
      <c r="R572" s="170"/>
      <c r="S572" s="170"/>
      <c r="T572" s="170"/>
      <c r="U572" s="169" t="s">
        <v>27</v>
      </c>
      <c r="V572" s="170"/>
      <c r="W572" s="170"/>
      <c r="X572" s="169" t="s">
        <v>27</v>
      </c>
      <c r="Y572" s="170"/>
      <c r="Z572" s="170"/>
      <c r="AA572" s="169" t="s">
        <v>27</v>
      </c>
      <c r="AB572" s="170"/>
      <c r="AC572" s="32"/>
      <c r="AD572" s="32"/>
      <c r="AE572" s="32"/>
    </row>
    <row r="573" spans="1:31">
      <c r="A573" s="18"/>
      <c r="B573" s="29" t="s">
        <v>274</v>
      </c>
      <c r="C573" s="163" t="s">
        <v>275</v>
      </c>
      <c r="D573" s="164"/>
      <c r="E573" s="164"/>
      <c r="F573" s="164"/>
      <c r="G573" s="18"/>
      <c r="H573" s="18"/>
      <c r="I573" s="18"/>
      <c r="J573" s="18"/>
      <c r="K573" s="161" t="s">
        <v>709</v>
      </c>
      <c r="L573" s="162"/>
      <c r="M573" s="162"/>
      <c r="N573" s="162"/>
      <c r="O573" s="161" t="s">
        <v>53</v>
      </c>
      <c r="P573" s="162"/>
      <c r="Q573" s="161" t="s">
        <v>53</v>
      </c>
      <c r="R573" s="162"/>
      <c r="S573" s="162"/>
      <c r="T573" s="162"/>
      <c r="U573" s="161" t="s">
        <v>53</v>
      </c>
      <c r="V573" s="162"/>
      <c r="W573" s="162"/>
      <c r="X573" s="161" t="s">
        <v>53</v>
      </c>
      <c r="Y573" s="162"/>
      <c r="Z573" s="162"/>
      <c r="AA573" s="161" t="s">
        <v>53</v>
      </c>
      <c r="AB573" s="162"/>
      <c r="AC573" s="32"/>
      <c r="AD573" s="32"/>
      <c r="AE573" s="32"/>
    </row>
    <row r="574" spans="1:31">
      <c r="A574" s="18"/>
      <c r="B574" s="171" t="s">
        <v>625</v>
      </c>
      <c r="C574" s="172"/>
      <c r="D574" s="172"/>
      <c r="E574" s="172"/>
      <c r="F574" s="172"/>
      <c r="G574" s="172"/>
      <c r="H574" s="172"/>
      <c r="I574" s="27"/>
      <c r="J574" s="27"/>
      <c r="K574" s="165" t="s">
        <v>710</v>
      </c>
      <c r="L574" s="166"/>
      <c r="M574" s="166"/>
      <c r="N574" s="166"/>
      <c r="O574" s="165" t="s">
        <v>710</v>
      </c>
      <c r="P574" s="166"/>
      <c r="Q574" s="165" t="s">
        <v>710</v>
      </c>
      <c r="R574" s="166"/>
      <c r="S574" s="166"/>
      <c r="T574" s="166"/>
      <c r="U574" s="165" t="s">
        <v>27</v>
      </c>
      <c r="V574" s="166"/>
      <c r="W574" s="166"/>
      <c r="X574" s="165" t="s">
        <v>27</v>
      </c>
      <c r="Y574" s="166"/>
      <c r="Z574" s="166"/>
      <c r="AA574" s="165" t="s">
        <v>27</v>
      </c>
      <c r="AB574" s="166"/>
      <c r="AC574" s="32"/>
      <c r="AD574" s="32"/>
      <c r="AE574" s="32"/>
    </row>
    <row r="575" spans="1:31">
      <c r="A575" s="18"/>
      <c r="B575" s="181" t="s">
        <v>696</v>
      </c>
      <c r="C575" s="182"/>
      <c r="D575" s="182"/>
      <c r="E575" s="182"/>
      <c r="F575" s="182"/>
      <c r="G575" s="182"/>
      <c r="H575" s="182"/>
      <c r="I575" s="31"/>
      <c r="J575" s="31"/>
      <c r="K575" s="179" t="s">
        <v>710</v>
      </c>
      <c r="L575" s="180"/>
      <c r="M575" s="180"/>
      <c r="N575" s="180"/>
      <c r="O575" s="179" t="s">
        <v>710</v>
      </c>
      <c r="P575" s="180"/>
      <c r="Q575" s="179" t="s">
        <v>710</v>
      </c>
      <c r="R575" s="180"/>
      <c r="S575" s="180"/>
      <c r="T575" s="180"/>
      <c r="U575" s="179" t="s">
        <v>27</v>
      </c>
      <c r="V575" s="180"/>
      <c r="W575" s="180"/>
      <c r="X575" s="179" t="s">
        <v>27</v>
      </c>
      <c r="Y575" s="180"/>
      <c r="Z575" s="180"/>
      <c r="AA575" s="179" t="s">
        <v>27</v>
      </c>
      <c r="AB575" s="180"/>
      <c r="AC575" s="32"/>
      <c r="AD575" s="32"/>
      <c r="AE575" s="32"/>
    </row>
    <row r="576" spans="1:31">
      <c r="A576" s="18"/>
      <c r="B576" s="28" t="s">
        <v>263</v>
      </c>
      <c r="C576" s="167" t="s">
        <v>264</v>
      </c>
      <c r="D576" s="168"/>
      <c r="E576" s="168"/>
      <c r="F576" s="168"/>
      <c r="G576" s="18"/>
      <c r="H576" s="18"/>
      <c r="I576" s="18"/>
      <c r="J576" s="18"/>
      <c r="K576" s="169" t="s">
        <v>710</v>
      </c>
      <c r="L576" s="170"/>
      <c r="M576" s="170"/>
      <c r="N576" s="170"/>
      <c r="O576" s="169" t="s">
        <v>710</v>
      </c>
      <c r="P576" s="170"/>
      <c r="Q576" s="169" t="s">
        <v>710</v>
      </c>
      <c r="R576" s="170"/>
      <c r="S576" s="170"/>
      <c r="T576" s="170"/>
      <c r="U576" s="169" t="s">
        <v>27</v>
      </c>
      <c r="V576" s="170"/>
      <c r="W576" s="170"/>
      <c r="X576" s="169" t="s">
        <v>27</v>
      </c>
      <c r="Y576" s="170"/>
      <c r="Z576" s="170"/>
      <c r="AA576" s="169" t="s">
        <v>27</v>
      </c>
      <c r="AB576" s="170"/>
      <c r="AC576" s="32"/>
      <c r="AD576" s="32"/>
      <c r="AE576" s="32"/>
    </row>
    <row r="577" spans="1:31">
      <c r="A577" s="18"/>
      <c r="B577" s="29" t="s">
        <v>274</v>
      </c>
      <c r="C577" s="163" t="s">
        <v>275</v>
      </c>
      <c r="D577" s="164"/>
      <c r="E577" s="164"/>
      <c r="F577" s="164"/>
      <c r="G577" s="18"/>
      <c r="H577" s="18"/>
      <c r="I577" s="18"/>
      <c r="J577" s="18"/>
      <c r="K577" s="161" t="s">
        <v>710</v>
      </c>
      <c r="L577" s="162"/>
      <c r="M577" s="162"/>
      <c r="N577" s="162"/>
      <c r="O577" s="161" t="s">
        <v>53</v>
      </c>
      <c r="P577" s="162"/>
      <c r="Q577" s="161" t="s">
        <v>53</v>
      </c>
      <c r="R577" s="162"/>
      <c r="S577" s="162"/>
      <c r="T577" s="162"/>
      <c r="U577" s="161" t="s">
        <v>53</v>
      </c>
      <c r="V577" s="162"/>
      <c r="W577" s="162"/>
      <c r="X577" s="161" t="s">
        <v>53</v>
      </c>
      <c r="Y577" s="162"/>
      <c r="Z577" s="162"/>
      <c r="AA577" s="161" t="s">
        <v>53</v>
      </c>
      <c r="AB577" s="162"/>
      <c r="AC577" s="32"/>
      <c r="AD577" s="32"/>
      <c r="AE577" s="32"/>
    </row>
    <row r="578" spans="1:31">
      <c r="A578" s="18"/>
      <c r="B578" s="173" t="s">
        <v>711</v>
      </c>
      <c r="C578" s="174"/>
      <c r="D578" s="174"/>
      <c r="E578" s="174"/>
      <c r="F578" s="174"/>
      <c r="G578" s="174"/>
      <c r="H578" s="174"/>
      <c r="I578" s="26"/>
      <c r="J578" s="26"/>
      <c r="K578" s="154" t="s">
        <v>712</v>
      </c>
      <c r="L578" s="155"/>
      <c r="M578" s="155"/>
      <c r="N578" s="155"/>
      <c r="O578" s="154" t="s">
        <v>712</v>
      </c>
      <c r="P578" s="155"/>
      <c r="Q578" s="154" t="s">
        <v>712</v>
      </c>
      <c r="R578" s="155"/>
      <c r="S578" s="155"/>
      <c r="T578" s="155"/>
      <c r="U578" s="154" t="s">
        <v>27</v>
      </c>
      <c r="V578" s="155"/>
      <c r="W578" s="155"/>
      <c r="X578" s="154" t="s">
        <v>27</v>
      </c>
      <c r="Y578" s="155"/>
      <c r="Z578" s="155"/>
      <c r="AA578" s="154" t="s">
        <v>27</v>
      </c>
      <c r="AB578" s="155"/>
      <c r="AC578" s="32"/>
      <c r="AD578" s="32"/>
      <c r="AE578" s="32"/>
    </row>
    <row r="579" spans="1:31">
      <c r="A579" s="18"/>
      <c r="B579" s="171" t="s">
        <v>601</v>
      </c>
      <c r="C579" s="172"/>
      <c r="D579" s="172"/>
      <c r="E579" s="172"/>
      <c r="F579" s="172"/>
      <c r="G579" s="172"/>
      <c r="H579" s="172"/>
      <c r="I579" s="27"/>
      <c r="J579" s="27"/>
      <c r="K579" s="165" t="s">
        <v>713</v>
      </c>
      <c r="L579" s="166"/>
      <c r="M579" s="166"/>
      <c r="N579" s="166"/>
      <c r="O579" s="165" t="s">
        <v>713</v>
      </c>
      <c r="P579" s="166"/>
      <c r="Q579" s="165" t="s">
        <v>713</v>
      </c>
      <c r="R579" s="166"/>
      <c r="S579" s="166"/>
      <c r="T579" s="166"/>
      <c r="U579" s="165" t="s">
        <v>27</v>
      </c>
      <c r="V579" s="166"/>
      <c r="W579" s="166"/>
      <c r="X579" s="165" t="s">
        <v>27</v>
      </c>
      <c r="Y579" s="166"/>
      <c r="Z579" s="166"/>
      <c r="AA579" s="165" t="s">
        <v>27</v>
      </c>
      <c r="AB579" s="166"/>
      <c r="AC579" s="32"/>
      <c r="AD579" s="32"/>
      <c r="AE579" s="32"/>
    </row>
    <row r="580" spans="1:31">
      <c r="A580" s="18"/>
      <c r="B580" s="181" t="s">
        <v>696</v>
      </c>
      <c r="C580" s="182"/>
      <c r="D580" s="182"/>
      <c r="E580" s="182"/>
      <c r="F580" s="182"/>
      <c r="G580" s="182"/>
      <c r="H580" s="182"/>
      <c r="I580" s="31"/>
      <c r="J580" s="31"/>
      <c r="K580" s="179" t="s">
        <v>713</v>
      </c>
      <c r="L580" s="180"/>
      <c r="M580" s="180"/>
      <c r="N580" s="180"/>
      <c r="O580" s="179" t="s">
        <v>713</v>
      </c>
      <c r="P580" s="180"/>
      <c r="Q580" s="179" t="s">
        <v>713</v>
      </c>
      <c r="R580" s="180"/>
      <c r="S580" s="180"/>
      <c r="T580" s="180"/>
      <c r="U580" s="179" t="s">
        <v>27</v>
      </c>
      <c r="V580" s="180"/>
      <c r="W580" s="180"/>
      <c r="X580" s="179" t="s">
        <v>27</v>
      </c>
      <c r="Y580" s="180"/>
      <c r="Z580" s="180"/>
      <c r="AA580" s="179" t="s">
        <v>27</v>
      </c>
      <c r="AB580" s="180"/>
      <c r="AC580" s="32"/>
      <c r="AD580" s="32"/>
      <c r="AE580" s="32"/>
    </row>
    <row r="581" spans="1:31">
      <c r="A581" s="18"/>
      <c r="B581" s="28" t="s">
        <v>181</v>
      </c>
      <c r="C581" s="167" t="s">
        <v>182</v>
      </c>
      <c r="D581" s="168"/>
      <c r="E581" s="168"/>
      <c r="F581" s="168"/>
      <c r="G581" s="18"/>
      <c r="H581" s="18"/>
      <c r="I581" s="18"/>
      <c r="J581" s="18"/>
      <c r="K581" s="169" t="s">
        <v>713</v>
      </c>
      <c r="L581" s="170"/>
      <c r="M581" s="170"/>
      <c r="N581" s="170"/>
      <c r="O581" s="169" t="s">
        <v>713</v>
      </c>
      <c r="P581" s="170"/>
      <c r="Q581" s="169" t="s">
        <v>713</v>
      </c>
      <c r="R581" s="170"/>
      <c r="S581" s="170"/>
      <c r="T581" s="170"/>
      <c r="U581" s="169" t="s">
        <v>27</v>
      </c>
      <c r="V581" s="170"/>
      <c r="W581" s="170"/>
      <c r="X581" s="169" t="s">
        <v>27</v>
      </c>
      <c r="Y581" s="170"/>
      <c r="Z581" s="170"/>
      <c r="AA581" s="169" t="s">
        <v>27</v>
      </c>
      <c r="AB581" s="170"/>
      <c r="AC581" s="32"/>
      <c r="AD581" s="32"/>
      <c r="AE581" s="32"/>
    </row>
    <row r="582" spans="1:31">
      <c r="A582" s="18"/>
      <c r="B582" s="29" t="s">
        <v>189</v>
      </c>
      <c r="C582" s="163" t="s">
        <v>190</v>
      </c>
      <c r="D582" s="164"/>
      <c r="E582" s="164"/>
      <c r="F582" s="164"/>
      <c r="G582" s="18"/>
      <c r="H582" s="18"/>
      <c r="I582" s="18"/>
      <c r="J582" s="18"/>
      <c r="K582" s="161" t="s">
        <v>714</v>
      </c>
      <c r="L582" s="162"/>
      <c r="M582" s="162"/>
      <c r="N582" s="162"/>
      <c r="O582" s="161" t="s">
        <v>53</v>
      </c>
      <c r="P582" s="162"/>
      <c r="Q582" s="161" t="s">
        <v>53</v>
      </c>
      <c r="R582" s="162"/>
      <c r="S582" s="162"/>
      <c r="T582" s="162"/>
      <c r="U582" s="161" t="s">
        <v>53</v>
      </c>
      <c r="V582" s="162"/>
      <c r="W582" s="162"/>
      <c r="X582" s="161" t="s">
        <v>53</v>
      </c>
      <c r="Y582" s="162"/>
      <c r="Z582" s="162"/>
      <c r="AA582" s="161" t="s">
        <v>53</v>
      </c>
      <c r="AB582" s="162"/>
      <c r="AC582" s="32"/>
      <c r="AD582" s="32"/>
      <c r="AE582" s="32"/>
    </row>
    <row r="583" spans="1:31">
      <c r="A583" s="18"/>
      <c r="B583" s="29" t="s">
        <v>195</v>
      </c>
      <c r="C583" s="163" t="s">
        <v>196</v>
      </c>
      <c r="D583" s="164"/>
      <c r="E583" s="164"/>
      <c r="F583" s="164"/>
      <c r="G583" s="18"/>
      <c r="H583" s="18"/>
      <c r="I583" s="18"/>
      <c r="J583" s="18"/>
      <c r="K583" s="161" t="s">
        <v>705</v>
      </c>
      <c r="L583" s="162"/>
      <c r="M583" s="162"/>
      <c r="N583" s="162"/>
      <c r="O583" s="161" t="s">
        <v>53</v>
      </c>
      <c r="P583" s="162"/>
      <c r="Q583" s="161" t="s">
        <v>53</v>
      </c>
      <c r="R583" s="162"/>
      <c r="S583" s="162"/>
      <c r="T583" s="162"/>
      <c r="U583" s="161" t="s">
        <v>53</v>
      </c>
      <c r="V583" s="162"/>
      <c r="W583" s="162"/>
      <c r="X583" s="161" t="s">
        <v>53</v>
      </c>
      <c r="Y583" s="162"/>
      <c r="Z583" s="162"/>
      <c r="AA583" s="161" t="s">
        <v>53</v>
      </c>
      <c r="AB583" s="162"/>
      <c r="AC583" s="32"/>
      <c r="AD583" s="32"/>
      <c r="AE583" s="32"/>
    </row>
    <row r="584" spans="1:31">
      <c r="A584" s="18"/>
      <c r="B584" s="171" t="s">
        <v>621</v>
      </c>
      <c r="C584" s="172"/>
      <c r="D584" s="172"/>
      <c r="E584" s="172"/>
      <c r="F584" s="172"/>
      <c r="G584" s="172"/>
      <c r="H584" s="172"/>
      <c r="I584" s="27"/>
      <c r="J584" s="27"/>
      <c r="K584" s="165" t="s">
        <v>715</v>
      </c>
      <c r="L584" s="166"/>
      <c r="M584" s="166"/>
      <c r="N584" s="166"/>
      <c r="O584" s="165" t="s">
        <v>715</v>
      </c>
      <c r="P584" s="166"/>
      <c r="Q584" s="165" t="s">
        <v>715</v>
      </c>
      <c r="R584" s="166"/>
      <c r="S584" s="166"/>
      <c r="T584" s="166"/>
      <c r="U584" s="165" t="s">
        <v>27</v>
      </c>
      <c r="V584" s="166"/>
      <c r="W584" s="166"/>
      <c r="X584" s="165" t="s">
        <v>27</v>
      </c>
      <c r="Y584" s="166"/>
      <c r="Z584" s="166"/>
      <c r="AA584" s="165" t="s">
        <v>27</v>
      </c>
      <c r="AB584" s="166"/>
      <c r="AC584" s="32"/>
      <c r="AD584" s="32"/>
      <c r="AE584" s="32"/>
    </row>
    <row r="585" spans="1:31">
      <c r="A585" s="18"/>
      <c r="B585" s="181" t="s">
        <v>696</v>
      </c>
      <c r="C585" s="182"/>
      <c r="D585" s="182"/>
      <c r="E585" s="182"/>
      <c r="F585" s="182"/>
      <c r="G585" s="182"/>
      <c r="H585" s="182"/>
      <c r="I585" s="31"/>
      <c r="J585" s="31"/>
      <c r="K585" s="179" t="s">
        <v>715</v>
      </c>
      <c r="L585" s="180"/>
      <c r="M585" s="180"/>
      <c r="N585" s="180"/>
      <c r="O585" s="179" t="s">
        <v>715</v>
      </c>
      <c r="P585" s="180"/>
      <c r="Q585" s="179" t="s">
        <v>715</v>
      </c>
      <c r="R585" s="180"/>
      <c r="S585" s="180"/>
      <c r="T585" s="180"/>
      <c r="U585" s="179" t="s">
        <v>27</v>
      </c>
      <c r="V585" s="180"/>
      <c r="W585" s="180"/>
      <c r="X585" s="179" t="s">
        <v>27</v>
      </c>
      <c r="Y585" s="180"/>
      <c r="Z585" s="180"/>
      <c r="AA585" s="179" t="s">
        <v>27</v>
      </c>
      <c r="AB585" s="180"/>
      <c r="AC585" s="32"/>
      <c r="AD585" s="32"/>
      <c r="AE585" s="32"/>
    </row>
    <row r="586" spans="1:31">
      <c r="A586" s="18"/>
      <c r="B586" s="28" t="s">
        <v>181</v>
      </c>
      <c r="C586" s="167" t="s">
        <v>182</v>
      </c>
      <c r="D586" s="168"/>
      <c r="E586" s="168"/>
      <c r="F586" s="168"/>
      <c r="G586" s="18"/>
      <c r="H586" s="18"/>
      <c r="I586" s="18"/>
      <c r="J586" s="18"/>
      <c r="K586" s="169" t="s">
        <v>715</v>
      </c>
      <c r="L586" s="170"/>
      <c r="M586" s="170"/>
      <c r="N586" s="170"/>
      <c r="O586" s="169" t="s">
        <v>715</v>
      </c>
      <c r="P586" s="170"/>
      <c r="Q586" s="169" t="s">
        <v>715</v>
      </c>
      <c r="R586" s="170"/>
      <c r="S586" s="170"/>
      <c r="T586" s="170"/>
      <c r="U586" s="169" t="s">
        <v>27</v>
      </c>
      <c r="V586" s="170"/>
      <c r="W586" s="170"/>
      <c r="X586" s="169" t="s">
        <v>27</v>
      </c>
      <c r="Y586" s="170"/>
      <c r="Z586" s="170"/>
      <c r="AA586" s="169" t="s">
        <v>27</v>
      </c>
      <c r="AB586" s="170"/>
      <c r="AC586" s="32"/>
      <c r="AD586" s="32"/>
      <c r="AE586" s="32"/>
    </row>
    <row r="587" spans="1:31">
      <c r="A587" s="18"/>
      <c r="B587" s="29" t="s">
        <v>189</v>
      </c>
      <c r="C587" s="163" t="s">
        <v>190</v>
      </c>
      <c r="D587" s="164"/>
      <c r="E587" s="164"/>
      <c r="F587" s="164"/>
      <c r="G587" s="18"/>
      <c r="H587" s="18"/>
      <c r="I587" s="18"/>
      <c r="J587" s="18"/>
      <c r="K587" s="161" t="s">
        <v>643</v>
      </c>
      <c r="L587" s="162"/>
      <c r="M587" s="162"/>
      <c r="N587" s="162"/>
      <c r="O587" s="161" t="s">
        <v>53</v>
      </c>
      <c r="P587" s="162"/>
      <c r="Q587" s="161" t="s">
        <v>53</v>
      </c>
      <c r="R587" s="162"/>
      <c r="S587" s="162"/>
      <c r="T587" s="162"/>
      <c r="U587" s="161" t="s">
        <v>53</v>
      </c>
      <c r="V587" s="162"/>
      <c r="W587" s="162"/>
      <c r="X587" s="161" t="s">
        <v>53</v>
      </c>
      <c r="Y587" s="162"/>
      <c r="Z587" s="162"/>
      <c r="AA587" s="161" t="s">
        <v>53</v>
      </c>
      <c r="AB587" s="162"/>
      <c r="AC587" s="32"/>
      <c r="AD587" s="32"/>
      <c r="AE587" s="32"/>
    </row>
    <row r="588" spans="1:31">
      <c r="A588" s="18"/>
      <c r="B588" s="29" t="s">
        <v>195</v>
      </c>
      <c r="C588" s="163" t="s">
        <v>196</v>
      </c>
      <c r="D588" s="164"/>
      <c r="E588" s="164"/>
      <c r="F588" s="164"/>
      <c r="G588" s="18"/>
      <c r="H588" s="18"/>
      <c r="I588" s="18"/>
      <c r="J588" s="18"/>
      <c r="K588" s="161" t="s">
        <v>716</v>
      </c>
      <c r="L588" s="162"/>
      <c r="M588" s="162"/>
      <c r="N588" s="162"/>
      <c r="O588" s="161" t="s">
        <v>53</v>
      </c>
      <c r="P588" s="162"/>
      <c r="Q588" s="161" t="s">
        <v>53</v>
      </c>
      <c r="R588" s="162"/>
      <c r="S588" s="162"/>
      <c r="T588" s="162"/>
      <c r="U588" s="161" t="s">
        <v>53</v>
      </c>
      <c r="V588" s="162"/>
      <c r="W588" s="162"/>
      <c r="X588" s="161" t="s">
        <v>53</v>
      </c>
      <c r="Y588" s="162"/>
      <c r="Z588" s="162"/>
      <c r="AA588" s="161" t="s">
        <v>53</v>
      </c>
      <c r="AB588" s="162"/>
      <c r="AC588" s="32"/>
      <c r="AD588" s="32"/>
      <c r="AE588" s="32"/>
    </row>
    <row r="589" spans="1:31">
      <c r="A589" s="18"/>
      <c r="B589" s="171" t="s">
        <v>625</v>
      </c>
      <c r="C589" s="172"/>
      <c r="D589" s="172"/>
      <c r="E589" s="172"/>
      <c r="F589" s="172"/>
      <c r="G589" s="172"/>
      <c r="H589" s="172"/>
      <c r="I589" s="27"/>
      <c r="J589" s="27"/>
      <c r="K589" s="165" t="s">
        <v>232</v>
      </c>
      <c r="L589" s="166"/>
      <c r="M589" s="166"/>
      <c r="N589" s="166"/>
      <c r="O589" s="165" t="s">
        <v>232</v>
      </c>
      <c r="P589" s="166"/>
      <c r="Q589" s="165" t="s">
        <v>232</v>
      </c>
      <c r="R589" s="166"/>
      <c r="S589" s="166"/>
      <c r="T589" s="166"/>
      <c r="U589" s="165" t="s">
        <v>27</v>
      </c>
      <c r="V589" s="166"/>
      <c r="W589" s="166"/>
      <c r="X589" s="165" t="s">
        <v>27</v>
      </c>
      <c r="Y589" s="166"/>
      <c r="Z589" s="166"/>
      <c r="AA589" s="165" t="s">
        <v>27</v>
      </c>
      <c r="AB589" s="166"/>
      <c r="AC589" s="32"/>
      <c r="AD589" s="32"/>
      <c r="AE589" s="32"/>
    </row>
    <row r="590" spans="1:31">
      <c r="A590" s="18"/>
      <c r="B590" s="181" t="s">
        <v>696</v>
      </c>
      <c r="C590" s="182"/>
      <c r="D590" s="182"/>
      <c r="E590" s="182"/>
      <c r="F590" s="182"/>
      <c r="G590" s="182"/>
      <c r="H590" s="182"/>
      <c r="I590" s="31"/>
      <c r="J590" s="31"/>
      <c r="K590" s="179" t="s">
        <v>232</v>
      </c>
      <c r="L590" s="180"/>
      <c r="M590" s="180"/>
      <c r="N590" s="180"/>
      <c r="O590" s="179" t="s">
        <v>232</v>
      </c>
      <c r="P590" s="180"/>
      <c r="Q590" s="179" t="s">
        <v>232</v>
      </c>
      <c r="R590" s="180"/>
      <c r="S590" s="180"/>
      <c r="T590" s="180"/>
      <c r="U590" s="179" t="s">
        <v>27</v>
      </c>
      <c r="V590" s="180"/>
      <c r="W590" s="180"/>
      <c r="X590" s="179" t="s">
        <v>27</v>
      </c>
      <c r="Y590" s="180"/>
      <c r="Z590" s="180"/>
      <c r="AA590" s="179" t="s">
        <v>27</v>
      </c>
      <c r="AB590" s="180"/>
      <c r="AC590" s="32"/>
      <c r="AD590" s="32"/>
      <c r="AE590" s="32"/>
    </row>
    <row r="591" spans="1:31">
      <c r="A591" s="18"/>
      <c r="B591" s="28" t="s">
        <v>181</v>
      </c>
      <c r="C591" s="167" t="s">
        <v>182</v>
      </c>
      <c r="D591" s="168"/>
      <c r="E591" s="168"/>
      <c r="F591" s="168"/>
      <c r="G591" s="18"/>
      <c r="H591" s="18"/>
      <c r="I591" s="18"/>
      <c r="J591" s="18"/>
      <c r="K591" s="169" t="s">
        <v>232</v>
      </c>
      <c r="L591" s="170"/>
      <c r="M591" s="170"/>
      <c r="N591" s="170"/>
      <c r="O591" s="169" t="s">
        <v>232</v>
      </c>
      <c r="P591" s="170"/>
      <c r="Q591" s="169" t="s">
        <v>232</v>
      </c>
      <c r="R591" s="170"/>
      <c r="S591" s="170"/>
      <c r="T591" s="170"/>
      <c r="U591" s="169" t="s">
        <v>27</v>
      </c>
      <c r="V591" s="170"/>
      <c r="W591" s="170"/>
      <c r="X591" s="169" t="s">
        <v>27</v>
      </c>
      <c r="Y591" s="170"/>
      <c r="Z591" s="170"/>
      <c r="AA591" s="169" t="s">
        <v>27</v>
      </c>
      <c r="AB591" s="170"/>
      <c r="AC591" s="32"/>
      <c r="AD591" s="32"/>
      <c r="AE591" s="32"/>
    </row>
    <row r="592" spans="1:31">
      <c r="A592" s="18"/>
      <c r="B592" s="29" t="s">
        <v>195</v>
      </c>
      <c r="C592" s="163" t="s">
        <v>196</v>
      </c>
      <c r="D592" s="164"/>
      <c r="E592" s="164"/>
      <c r="F592" s="164"/>
      <c r="G592" s="18"/>
      <c r="H592" s="18"/>
      <c r="I592" s="18"/>
      <c r="J592" s="18"/>
      <c r="K592" s="161" t="s">
        <v>232</v>
      </c>
      <c r="L592" s="162"/>
      <c r="M592" s="162"/>
      <c r="N592" s="162"/>
      <c r="O592" s="161" t="s">
        <v>53</v>
      </c>
      <c r="P592" s="162"/>
      <c r="Q592" s="161" t="s">
        <v>53</v>
      </c>
      <c r="R592" s="162"/>
      <c r="S592" s="162"/>
      <c r="T592" s="162"/>
      <c r="U592" s="161" t="s">
        <v>53</v>
      </c>
      <c r="V592" s="162"/>
      <c r="W592" s="162"/>
      <c r="X592" s="161" t="s">
        <v>53</v>
      </c>
      <c r="Y592" s="162"/>
      <c r="Z592" s="162"/>
      <c r="AA592" s="161" t="s">
        <v>53</v>
      </c>
      <c r="AB592" s="162"/>
      <c r="AC592" s="32"/>
      <c r="AD592" s="32"/>
      <c r="AE592" s="32"/>
    </row>
    <row r="593" spans="1:31">
      <c r="A593" s="18"/>
      <c r="B593" s="173" t="s">
        <v>717</v>
      </c>
      <c r="C593" s="174"/>
      <c r="D593" s="174"/>
      <c r="E593" s="174"/>
      <c r="F593" s="174"/>
      <c r="G593" s="174"/>
      <c r="H593" s="174"/>
      <c r="I593" s="26"/>
      <c r="J593" s="26"/>
      <c r="K593" s="154" t="s">
        <v>718</v>
      </c>
      <c r="L593" s="155"/>
      <c r="M593" s="155"/>
      <c r="N593" s="155"/>
      <c r="O593" s="154" t="s">
        <v>718</v>
      </c>
      <c r="P593" s="155"/>
      <c r="Q593" s="154" t="s">
        <v>53</v>
      </c>
      <c r="R593" s="155"/>
      <c r="S593" s="155"/>
      <c r="T593" s="155"/>
      <c r="U593" s="154" t="s">
        <v>27</v>
      </c>
      <c r="V593" s="155"/>
      <c r="W593" s="155"/>
      <c r="X593" s="154" t="s">
        <v>53</v>
      </c>
      <c r="Y593" s="155"/>
      <c r="Z593" s="155"/>
      <c r="AA593" s="154" t="s">
        <v>53</v>
      </c>
      <c r="AB593" s="155"/>
      <c r="AC593" s="32"/>
      <c r="AD593" s="32"/>
      <c r="AE593" s="32"/>
    </row>
    <row r="594" spans="1:31">
      <c r="A594" s="18"/>
      <c r="B594" s="171" t="s">
        <v>601</v>
      </c>
      <c r="C594" s="172"/>
      <c r="D594" s="172"/>
      <c r="E594" s="172"/>
      <c r="F594" s="172"/>
      <c r="G594" s="172"/>
      <c r="H594" s="172"/>
      <c r="I594" s="27"/>
      <c r="J594" s="27"/>
      <c r="K594" s="165" t="s">
        <v>346</v>
      </c>
      <c r="L594" s="166"/>
      <c r="M594" s="166"/>
      <c r="N594" s="166"/>
      <c r="O594" s="165" t="s">
        <v>346</v>
      </c>
      <c r="P594" s="166"/>
      <c r="Q594" s="165" t="s">
        <v>53</v>
      </c>
      <c r="R594" s="166"/>
      <c r="S594" s="166"/>
      <c r="T594" s="166"/>
      <c r="U594" s="165" t="s">
        <v>27</v>
      </c>
      <c r="V594" s="166"/>
      <c r="W594" s="166"/>
      <c r="X594" s="165" t="s">
        <v>53</v>
      </c>
      <c r="Y594" s="166"/>
      <c r="Z594" s="166"/>
      <c r="AA594" s="165" t="s">
        <v>53</v>
      </c>
      <c r="AB594" s="166"/>
      <c r="AC594" s="32"/>
      <c r="AD594" s="32"/>
      <c r="AE594" s="32"/>
    </row>
    <row r="595" spans="1:31">
      <c r="A595" s="18"/>
      <c r="B595" s="181" t="s">
        <v>696</v>
      </c>
      <c r="C595" s="182"/>
      <c r="D595" s="182"/>
      <c r="E595" s="182"/>
      <c r="F595" s="182"/>
      <c r="G595" s="182"/>
      <c r="H595" s="182"/>
      <c r="I595" s="31"/>
      <c r="J595" s="31"/>
      <c r="K595" s="179" t="s">
        <v>346</v>
      </c>
      <c r="L595" s="180"/>
      <c r="M595" s="180"/>
      <c r="N595" s="180"/>
      <c r="O595" s="179" t="s">
        <v>346</v>
      </c>
      <c r="P595" s="180"/>
      <c r="Q595" s="179" t="s">
        <v>53</v>
      </c>
      <c r="R595" s="180"/>
      <c r="S595" s="180"/>
      <c r="T595" s="180"/>
      <c r="U595" s="179" t="s">
        <v>27</v>
      </c>
      <c r="V595" s="180"/>
      <c r="W595" s="180"/>
      <c r="X595" s="179" t="s">
        <v>53</v>
      </c>
      <c r="Y595" s="180"/>
      <c r="Z595" s="180"/>
      <c r="AA595" s="179" t="s">
        <v>53</v>
      </c>
      <c r="AB595" s="180"/>
      <c r="AC595" s="32"/>
      <c r="AD595" s="32"/>
      <c r="AE595" s="32"/>
    </row>
    <row r="596" spans="1:31">
      <c r="A596" s="18"/>
      <c r="B596" s="28" t="s">
        <v>283</v>
      </c>
      <c r="C596" s="167" t="s">
        <v>284</v>
      </c>
      <c r="D596" s="168"/>
      <c r="E596" s="168"/>
      <c r="F596" s="168"/>
      <c r="G596" s="18"/>
      <c r="H596" s="18"/>
      <c r="I596" s="18"/>
      <c r="J596" s="18"/>
      <c r="K596" s="169" t="s">
        <v>346</v>
      </c>
      <c r="L596" s="170"/>
      <c r="M596" s="170"/>
      <c r="N596" s="170"/>
      <c r="O596" s="169" t="s">
        <v>346</v>
      </c>
      <c r="P596" s="170"/>
      <c r="Q596" s="169" t="s">
        <v>53</v>
      </c>
      <c r="R596" s="170"/>
      <c r="S596" s="170"/>
      <c r="T596" s="170"/>
      <c r="U596" s="169" t="s">
        <v>27</v>
      </c>
      <c r="V596" s="170"/>
      <c r="W596" s="170"/>
      <c r="X596" s="169" t="s">
        <v>53</v>
      </c>
      <c r="Y596" s="170"/>
      <c r="Z596" s="170"/>
      <c r="AA596" s="169" t="s">
        <v>53</v>
      </c>
      <c r="AB596" s="170"/>
      <c r="AC596" s="32"/>
      <c r="AD596" s="32"/>
      <c r="AE596" s="32"/>
    </row>
    <row r="597" spans="1:31">
      <c r="A597" s="18"/>
      <c r="B597" s="29" t="s">
        <v>291</v>
      </c>
      <c r="C597" s="163" t="s">
        <v>292</v>
      </c>
      <c r="D597" s="164"/>
      <c r="E597" s="164"/>
      <c r="F597" s="164"/>
      <c r="G597" s="18"/>
      <c r="H597" s="18"/>
      <c r="I597" s="18"/>
      <c r="J597" s="18"/>
      <c r="K597" s="161" t="s">
        <v>346</v>
      </c>
      <c r="L597" s="162"/>
      <c r="M597" s="162"/>
      <c r="N597" s="162"/>
      <c r="O597" s="161" t="s">
        <v>53</v>
      </c>
      <c r="P597" s="162"/>
      <c r="Q597" s="161" t="s">
        <v>53</v>
      </c>
      <c r="R597" s="162"/>
      <c r="S597" s="162"/>
      <c r="T597" s="162"/>
      <c r="U597" s="161" t="s">
        <v>53</v>
      </c>
      <c r="V597" s="162"/>
      <c r="W597" s="162"/>
      <c r="X597" s="161" t="s">
        <v>53</v>
      </c>
      <c r="Y597" s="162"/>
      <c r="Z597" s="162"/>
      <c r="AA597" s="161" t="s">
        <v>53</v>
      </c>
      <c r="AB597" s="162"/>
      <c r="AC597" s="32"/>
      <c r="AD597" s="32"/>
      <c r="AE597" s="32"/>
    </row>
    <row r="598" spans="1:31">
      <c r="A598" s="18"/>
      <c r="B598" s="171" t="s">
        <v>621</v>
      </c>
      <c r="C598" s="172"/>
      <c r="D598" s="172"/>
      <c r="E598" s="172"/>
      <c r="F598" s="172"/>
      <c r="G598" s="172"/>
      <c r="H598" s="172"/>
      <c r="I598" s="27"/>
      <c r="J598" s="27"/>
      <c r="K598" s="165" t="s">
        <v>366</v>
      </c>
      <c r="L598" s="166"/>
      <c r="M598" s="166"/>
      <c r="N598" s="166"/>
      <c r="O598" s="165" t="s">
        <v>366</v>
      </c>
      <c r="P598" s="166"/>
      <c r="Q598" s="165" t="s">
        <v>53</v>
      </c>
      <c r="R598" s="166"/>
      <c r="S598" s="166"/>
      <c r="T598" s="166"/>
      <c r="U598" s="165" t="s">
        <v>27</v>
      </c>
      <c r="V598" s="166"/>
      <c r="W598" s="166"/>
      <c r="X598" s="165" t="s">
        <v>53</v>
      </c>
      <c r="Y598" s="166"/>
      <c r="Z598" s="166"/>
      <c r="AA598" s="165" t="s">
        <v>53</v>
      </c>
      <c r="AB598" s="166"/>
      <c r="AC598" s="32"/>
      <c r="AD598" s="32"/>
      <c r="AE598" s="32"/>
    </row>
    <row r="599" spans="1:31">
      <c r="A599" s="18"/>
      <c r="B599" s="181" t="s">
        <v>696</v>
      </c>
      <c r="C599" s="182"/>
      <c r="D599" s="182"/>
      <c r="E599" s="182"/>
      <c r="F599" s="182"/>
      <c r="G599" s="182"/>
      <c r="H599" s="182"/>
      <c r="I599" s="31"/>
      <c r="J599" s="31"/>
      <c r="K599" s="179" t="s">
        <v>366</v>
      </c>
      <c r="L599" s="180"/>
      <c r="M599" s="180"/>
      <c r="N599" s="180"/>
      <c r="O599" s="179" t="s">
        <v>366</v>
      </c>
      <c r="P599" s="180"/>
      <c r="Q599" s="179" t="s">
        <v>53</v>
      </c>
      <c r="R599" s="180"/>
      <c r="S599" s="180"/>
      <c r="T599" s="180"/>
      <c r="U599" s="179" t="s">
        <v>27</v>
      </c>
      <c r="V599" s="180"/>
      <c r="W599" s="180"/>
      <c r="X599" s="179" t="s">
        <v>53</v>
      </c>
      <c r="Y599" s="180"/>
      <c r="Z599" s="180"/>
      <c r="AA599" s="179" t="s">
        <v>53</v>
      </c>
      <c r="AB599" s="180"/>
      <c r="AC599" s="32"/>
      <c r="AD599" s="32"/>
      <c r="AE599" s="32"/>
    </row>
    <row r="600" spans="1:31">
      <c r="A600" s="18"/>
      <c r="B600" s="28" t="s">
        <v>283</v>
      </c>
      <c r="C600" s="167" t="s">
        <v>284</v>
      </c>
      <c r="D600" s="168"/>
      <c r="E600" s="168"/>
      <c r="F600" s="168"/>
      <c r="G600" s="18"/>
      <c r="H600" s="18"/>
      <c r="I600" s="18"/>
      <c r="J600" s="18"/>
      <c r="K600" s="169" t="s">
        <v>366</v>
      </c>
      <c r="L600" s="170"/>
      <c r="M600" s="170"/>
      <c r="N600" s="170"/>
      <c r="O600" s="169" t="s">
        <v>366</v>
      </c>
      <c r="P600" s="170"/>
      <c r="Q600" s="169" t="s">
        <v>53</v>
      </c>
      <c r="R600" s="170"/>
      <c r="S600" s="170"/>
      <c r="T600" s="170"/>
      <c r="U600" s="169" t="s">
        <v>27</v>
      </c>
      <c r="V600" s="170"/>
      <c r="W600" s="170"/>
      <c r="X600" s="169" t="s">
        <v>53</v>
      </c>
      <c r="Y600" s="170"/>
      <c r="Z600" s="170"/>
      <c r="AA600" s="169" t="s">
        <v>53</v>
      </c>
      <c r="AB600" s="170"/>
      <c r="AC600" s="32"/>
      <c r="AD600" s="32"/>
      <c r="AE600" s="32"/>
    </row>
    <row r="601" spans="1:31">
      <c r="A601" s="18"/>
      <c r="B601" s="29" t="s">
        <v>291</v>
      </c>
      <c r="C601" s="163" t="s">
        <v>292</v>
      </c>
      <c r="D601" s="164"/>
      <c r="E601" s="164"/>
      <c r="F601" s="164"/>
      <c r="G601" s="18"/>
      <c r="H601" s="18"/>
      <c r="I601" s="18"/>
      <c r="J601" s="18"/>
      <c r="K601" s="161" t="s">
        <v>366</v>
      </c>
      <c r="L601" s="162"/>
      <c r="M601" s="162"/>
      <c r="N601" s="162"/>
      <c r="O601" s="161" t="s">
        <v>53</v>
      </c>
      <c r="P601" s="162"/>
      <c r="Q601" s="161" t="s">
        <v>53</v>
      </c>
      <c r="R601" s="162"/>
      <c r="S601" s="162"/>
      <c r="T601" s="162"/>
      <c r="U601" s="161" t="s">
        <v>53</v>
      </c>
      <c r="V601" s="162"/>
      <c r="W601" s="162"/>
      <c r="X601" s="161" t="s">
        <v>53</v>
      </c>
      <c r="Y601" s="162"/>
      <c r="Z601" s="162"/>
      <c r="AA601" s="161" t="s">
        <v>53</v>
      </c>
      <c r="AB601" s="162"/>
      <c r="AC601" s="32"/>
      <c r="AD601" s="32"/>
      <c r="AE601" s="32"/>
    </row>
    <row r="602" spans="1:31">
      <c r="A602" s="18"/>
      <c r="B602" s="171" t="s">
        <v>625</v>
      </c>
      <c r="C602" s="172"/>
      <c r="D602" s="172"/>
      <c r="E602" s="172"/>
      <c r="F602" s="172"/>
      <c r="G602" s="172"/>
      <c r="H602" s="172"/>
      <c r="I602" s="27"/>
      <c r="J602" s="27"/>
      <c r="K602" s="165" t="s">
        <v>72</v>
      </c>
      <c r="L602" s="166"/>
      <c r="M602" s="166"/>
      <c r="N602" s="166"/>
      <c r="O602" s="165" t="s">
        <v>72</v>
      </c>
      <c r="P602" s="166"/>
      <c r="Q602" s="165" t="s">
        <v>53</v>
      </c>
      <c r="R602" s="166"/>
      <c r="S602" s="166"/>
      <c r="T602" s="166"/>
      <c r="U602" s="165" t="s">
        <v>27</v>
      </c>
      <c r="V602" s="166"/>
      <c r="W602" s="166"/>
      <c r="X602" s="165" t="s">
        <v>53</v>
      </c>
      <c r="Y602" s="166"/>
      <c r="Z602" s="166"/>
      <c r="AA602" s="165" t="s">
        <v>53</v>
      </c>
      <c r="AB602" s="166"/>
      <c r="AC602" s="32"/>
      <c r="AD602" s="32"/>
      <c r="AE602" s="32"/>
    </row>
    <row r="603" spans="1:31">
      <c r="A603" s="18"/>
      <c r="B603" s="181" t="s">
        <v>696</v>
      </c>
      <c r="C603" s="182"/>
      <c r="D603" s="182"/>
      <c r="E603" s="182"/>
      <c r="F603" s="182"/>
      <c r="G603" s="182"/>
      <c r="H603" s="182"/>
      <c r="I603" s="31"/>
      <c r="J603" s="31"/>
      <c r="K603" s="179" t="s">
        <v>72</v>
      </c>
      <c r="L603" s="180"/>
      <c r="M603" s="180"/>
      <c r="N603" s="180"/>
      <c r="O603" s="179" t="s">
        <v>72</v>
      </c>
      <c r="P603" s="180"/>
      <c r="Q603" s="179" t="s">
        <v>53</v>
      </c>
      <c r="R603" s="180"/>
      <c r="S603" s="180"/>
      <c r="T603" s="180"/>
      <c r="U603" s="179" t="s">
        <v>27</v>
      </c>
      <c r="V603" s="180"/>
      <c r="W603" s="180"/>
      <c r="X603" s="179" t="s">
        <v>53</v>
      </c>
      <c r="Y603" s="180"/>
      <c r="Z603" s="180"/>
      <c r="AA603" s="179" t="s">
        <v>53</v>
      </c>
      <c r="AB603" s="180"/>
      <c r="AC603" s="32"/>
      <c r="AD603" s="32"/>
      <c r="AE603" s="32"/>
    </row>
    <row r="604" spans="1:31">
      <c r="A604" s="18"/>
      <c r="B604" s="28" t="s">
        <v>283</v>
      </c>
      <c r="C604" s="167" t="s">
        <v>284</v>
      </c>
      <c r="D604" s="168"/>
      <c r="E604" s="168"/>
      <c r="F604" s="168"/>
      <c r="G604" s="18"/>
      <c r="H604" s="18"/>
      <c r="I604" s="18"/>
      <c r="J604" s="18"/>
      <c r="K604" s="169" t="s">
        <v>72</v>
      </c>
      <c r="L604" s="170"/>
      <c r="M604" s="170"/>
      <c r="N604" s="170"/>
      <c r="O604" s="169" t="s">
        <v>72</v>
      </c>
      <c r="P604" s="170"/>
      <c r="Q604" s="169" t="s">
        <v>53</v>
      </c>
      <c r="R604" s="170"/>
      <c r="S604" s="170"/>
      <c r="T604" s="170"/>
      <c r="U604" s="169" t="s">
        <v>27</v>
      </c>
      <c r="V604" s="170"/>
      <c r="W604" s="170"/>
      <c r="X604" s="169" t="s">
        <v>53</v>
      </c>
      <c r="Y604" s="170"/>
      <c r="Z604" s="170"/>
      <c r="AA604" s="169" t="s">
        <v>53</v>
      </c>
      <c r="AB604" s="170"/>
      <c r="AC604" s="32"/>
      <c r="AD604" s="32"/>
      <c r="AE604" s="32"/>
    </row>
    <row r="605" spans="1:31">
      <c r="A605" s="18"/>
      <c r="B605" s="29" t="s">
        <v>291</v>
      </c>
      <c r="C605" s="163" t="s">
        <v>292</v>
      </c>
      <c r="D605" s="164"/>
      <c r="E605" s="164"/>
      <c r="F605" s="164"/>
      <c r="G605" s="18"/>
      <c r="H605" s="18"/>
      <c r="I605" s="18"/>
      <c r="J605" s="18"/>
      <c r="K605" s="161" t="s">
        <v>72</v>
      </c>
      <c r="L605" s="162"/>
      <c r="M605" s="162"/>
      <c r="N605" s="162"/>
      <c r="O605" s="161" t="s">
        <v>53</v>
      </c>
      <c r="P605" s="162"/>
      <c r="Q605" s="161" t="s">
        <v>53</v>
      </c>
      <c r="R605" s="162"/>
      <c r="S605" s="162"/>
      <c r="T605" s="162"/>
      <c r="U605" s="161" t="s">
        <v>53</v>
      </c>
      <c r="V605" s="162"/>
      <c r="W605" s="162"/>
      <c r="X605" s="161" t="s">
        <v>53</v>
      </c>
      <c r="Y605" s="162"/>
      <c r="Z605" s="162"/>
      <c r="AA605" s="161" t="s">
        <v>53</v>
      </c>
      <c r="AB605" s="162"/>
      <c r="AC605" s="32"/>
      <c r="AD605" s="32"/>
      <c r="AE605" s="32"/>
    </row>
    <row r="606" spans="1:31">
      <c r="A606" s="18"/>
      <c r="B606" s="173" t="s">
        <v>719</v>
      </c>
      <c r="C606" s="174"/>
      <c r="D606" s="174"/>
      <c r="E606" s="174"/>
      <c r="F606" s="174"/>
      <c r="G606" s="174"/>
      <c r="H606" s="174"/>
      <c r="I606" s="26"/>
      <c r="J606" s="26"/>
      <c r="K606" s="154" t="s">
        <v>720</v>
      </c>
      <c r="L606" s="155"/>
      <c r="M606" s="155"/>
      <c r="N606" s="155"/>
      <c r="O606" s="154" t="s">
        <v>721</v>
      </c>
      <c r="P606" s="155"/>
      <c r="Q606" s="154" t="s">
        <v>721</v>
      </c>
      <c r="R606" s="155"/>
      <c r="S606" s="155"/>
      <c r="T606" s="155"/>
      <c r="U606" s="154" t="s">
        <v>722</v>
      </c>
      <c r="V606" s="155"/>
      <c r="W606" s="155"/>
      <c r="X606" s="154" t="s">
        <v>27</v>
      </c>
      <c r="Y606" s="155"/>
      <c r="Z606" s="155"/>
      <c r="AA606" s="154" t="s">
        <v>722</v>
      </c>
      <c r="AB606" s="155"/>
      <c r="AC606" s="32"/>
      <c r="AD606" s="32"/>
      <c r="AE606" s="32"/>
    </row>
    <row r="607" spans="1:31">
      <c r="A607" s="18"/>
      <c r="B607" s="171" t="s">
        <v>601</v>
      </c>
      <c r="C607" s="172"/>
      <c r="D607" s="172"/>
      <c r="E607" s="172"/>
      <c r="F607" s="172"/>
      <c r="G607" s="172"/>
      <c r="H607" s="172"/>
      <c r="I607" s="27"/>
      <c r="J607" s="27"/>
      <c r="K607" s="165" t="s">
        <v>723</v>
      </c>
      <c r="L607" s="166"/>
      <c r="M607" s="166"/>
      <c r="N607" s="166"/>
      <c r="O607" s="165" t="s">
        <v>724</v>
      </c>
      <c r="P607" s="166"/>
      <c r="Q607" s="165" t="s">
        <v>724</v>
      </c>
      <c r="R607" s="166"/>
      <c r="S607" s="166"/>
      <c r="T607" s="166"/>
      <c r="U607" s="165" t="s">
        <v>725</v>
      </c>
      <c r="V607" s="166"/>
      <c r="W607" s="166"/>
      <c r="X607" s="165" t="s">
        <v>27</v>
      </c>
      <c r="Y607" s="166"/>
      <c r="Z607" s="166"/>
      <c r="AA607" s="165" t="s">
        <v>725</v>
      </c>
      <c r="AB607" s="166"/>
      <c r="AC607" s="32"/>
      <c r="AD607" s="32"/>
      <c r="AE607" s="32"/>
    </row>
    <row r="608" spans="1:31">
      <c r="A608" s="18"/>
      <c r="B608" s="181" t="s">
        <v>696</v>
      </c>
      <c r="C608" s="182"/>
      <c r="D608" s="182"/>
      <c r="E608" s="182"/>
      <c r="F608" s="182"/>
      <c r="G608" s="182"/>
      <c r="H608" s="182"/>
      <c r="I608" s="31"/>
      <c r="J608" s="31"/>
      <c r="K608" s="179" t="s">
        <v>723</v>
      </c>
      <c r="L608" s="180"/>
      <c r="M608" s="180"/>
      <c r="N608" s="180"/>
      <c r="O608" s="179" t="s">
        <v>724</v>
      </c>
      <c r="P608" s="180"/>
      <c r="Q608" s="179" t="s">
        <v>724</v>
      </c>
      <c r="R608" s="180"/>
      <c r="S608" s="180"/>
      <c r="T608" s="180"/>
      <c r="U608" s="179" t="s">
        <v>725</v>
      </c>
      <c r="V608" s="180"/>
      <c r="W608" s="180"/>
      <c r="X608" s="179" t="s">
        <v>27</v>
      </c>
      <c r="Y608" s="180"/>
      <c r="Z608" s="180"/>
      <c r="AA608" s="179" t="s">
        <v>725</v>
      </c>
      <c r="AB608" s="180"/>
      <c r="AC608" s="32"/>
      <c r="AD608" s="32"/>
      <c r="AE608" s="32"/>
    </row>
    <row r="609" spans="1:31">
      <c r="A609" s="18"/>
      <c r="B609" s="28" t="s">
        <v>181</v>
      </c>
      <c r="C609" s="167" t="s">
        <v>182</v>
      </c>
      <c r="D609" s="168"/>
      <c r="E609" s="168"/>
      <c r="F609" s="168"/>
      <c r="G609" s="18"/>
      <c r="H609" s="18"/>
      <c r="I609" s="18"/>
      <c r="J609" s="18"/>
      <c r="K609" s="169" t="s">
        <v>723</v>
      </c>
      <c r="L609" s="170"/>
      <c r="M609" s="170"/>
      <c r="N609" s="170"/>
      <c r="O609" s="169" t="s">
        <v>724</v>
      </c>
      <c r="P609" s="170"/>
      <c r="Q609" s="169" t="s">
        <v>724</v>
      </c>
      <c r="R609" s="170"/>
      <c r="S609" s="170"/>
      <c r="T609" s="170"/>
      <c r="U609" s="169" t="s">
        <v>725</v>
      </c>
      <c r="V609" s="170"/>
      <c r="W609" s="170"/>
      <c r="X609" s="169" t="s">
        <v>27</v>
      </c>
      <c r="Y609" s="170"/>
      <c r="Z609" s="170"/>
      <c r="AA609" s="169" t="s">
        <v>725</v>
      </c>
      <c r="AB609" s="170"/>
      <c r="AC609" s="32"/>
      <c r="AD609" s="32"/>
      <c r="AE609" s="32"/>
    </row>
    <row r="610" spans="1:31">
      <c r="A610" s="18"/>
      <c r="B610" s="29" t="s">
        <v>189</v>
      </c>
      <c r="C610" s="163" t="s">
        <v>190</v>
      </c>
      <c r="D610" s="164"/>
      <c r="E610" s="164"/>
      <c r="F610" s="164"/>
      <c r="G610" s="18"/>
      <c r="H610" s="18"/>
      <c r="I610" s="18"/>
      <c r="J610" s="18"/>
      <c r="K610" s="161" t="s">
        <v>726</v>
      </c>
      <c r="L610" s="162"/>
      <c r="M610" s="162"/>
      <c r="N610" s="162"/>
      <c r="O610" s="161" t="s">
        <v>53</v>
      </c>
      <c r="P610" s="162"/>
      <c r="Q610" s="161" t="s">
        <v>53</v>
      </c>
      <c r="R610" s="162"/>
      <c r="S610" s="162"/>
      <c r="T610" s="162"/>
      <c r="U610" s="161" t="s">
        <v>53</v>
      </c>
      <c r="V610" s="162"/>
      <c r="W610" s="162"/>
      <c r="X610" s="161" t="s">
        <v>53</v>
      </c>
      <c r="Y610" s="162"/>
      <c r="Z610" s="162"/>
      <c r="AA610" s="161" t="s">
        <v>53</v>
      </c>
      <c r="AB610" s="162"/>
      <c r="AC610" s="32"/>
      <c r="AD610" s="32"/>
      <c r="AE610" s="32"/>
    </row>
    <row r="611" spans="1:31">
      <c r="A611" s="18"/>
      <c r="B611" s="29" t="s">
        <v>195</v>
      </c>
      <c r="C611" s="163" t="s">
        <v>196</v>
      </c>
      <c r="D611" s="164"/>
      <c r="E611" s="164"/>
      <c r="F611" s="164"/>
      <c r="G611" s="18"/>
      <c r="H611" s="18"/>
      <c r="I611" s="18"/>
      <c r="J611" s="18"/>
      <c r="K611" s="161" t="s">
        <v>727</v>
      </c>
      <c r="L611" s="162"/>
      <c r="M611" s="162"/>
      <c r="N611" s="162"/>
      <c r="O611" s="161" t="s">
        <v>53</v>
      </c>
      <c r="P611" s="162"/>
      <c r="Q611" s="161" t="s">
        <v>53</v>
      </c>
      <c r="R611" s="162"/>
      <c r="S611" s="162"/>
      <c r="T611" s="162"/>
      <c r="U611" s="161" t="s">
        <v>53</v>
      </c>
      <c r="V611" s="162"/>
      <c r="W611" s="162"/>
      <c r="X611" s="161" t="s">
        <v>53</v>
      </c>
      <c r="Y611" s="162"/>
      <c r="Z611" s="162"/>
      <c r="AA611" s="161" t="s">
        <v>53</v>
      </c>
      <c r="AB611" s="162"/>
      <c r="AC611" s="32"/>
      <c r="AD611" s="32"/>
      <c r="AE611" s="32"/>
    </row>
    <row r="612" spans="1:31">
      <c r="A612" s="18"/>
      <c r="B612" s="171" t="s">
        <v>621</v>
      </c>
      <c r="C612" s="172"/>
      <c r="D612" s="172"/>
      <c r="E612" s="172"/>
      <c r="F612" s="172"/>
      <c r="G612" s="172"/>
      <c r="H612" s="172"/>
      <c r="I612" s="27"/>
      <c r="J612" s="27"/>
      <c r="K612" s="165" t="s">
        <v>681</v>
      </c>
      <c r="L612" s="166"/>
      <c r="M612" s="166"/>
      <c r="N612" s="166"/>
      <c r="O612" s="165" t="s">
        <v>681</v>
      </c>
      <c r="P612" s="166"/>
      <c r="Q612" s="165" t="s">
        <v>681</v>
      </c>
      <c r="R612" s="166"/>
      <c r="S612" s="166"/>
      <c r="T612" s="166"/>
      <c r="U612" s="165" t="s">
        <v>27</v>
      </c>
      <c r="V612" s="166"/>
      <c r="W612" s="166"/>
      <c r="X612" s="165" t="s">
        <v>27</v>
      </c>
      <c r="Y612" s="166"/>
      <c r="Z612" s="166"/>
      <c r="AA612" s="165" t="s">
        <v>27</v>
      </c>
      <c r="AB612" s="166"/>
      <c r="AC612" s="32"/>
      <c r="AD612" s="32"/>
      <c r="AE612" s="32"/>
    </row>
    <row r="613" spans="1:31">
      <c r="A613" s="18"/>
      <c r="B613" s="181" t="s">
        <v>696</v>
      </c>
      <c r="C613" s="182"/>
      <c r="D613" s="182"/>
      <c r="E613" s="182"/>
      <c r="F613" s="182"/>
      <c r="G613" s="182"/>
      <c r="H613" s="182"/>
      <c r="I613" s="31"/>
      <c r="J613" s="31"/>
      <c r="K613" s="179" t="s">
        <v>681</v>
      </c>
      <c r="L613" s="180"/>
      <c r="M613" s="180"/>
      <c r="N613" s="180"/>
      <c r="O613" s="179" t="s">
        <v>681</v>
      </c>
      <c r="P613" s="180"/>
      <c r="Q613" s="179" t="s">
        <v>681</v>
      </c>
      <c r="R613" s="180"/>
      <c r="S613" s="180"/>
      <c r="T613" s="180"/>
      <c r="U613" s="179" t="s">
        <v>27</v>
      </c>
      <c r="V613" s="180"/>
      <c r="W613" s="180"/>
      <c r="X613" s="179" t="s">
        <v>27</v>
      </c>
      <c r="Y613" s="180"/>
      <c r="Z613" s="180"/>
      <c r="AA613" s="179" t="s">
        <v>27</v>
      </c>
      <c r="AB613" s="180"/>
      <c r="AC613" s="32"/>
      <c r="AD613" s="32"/>
      <c r="AE613" s="32"/>
    </row>
    <row r="614" spans="1:31">
      <c r="A614" s="18"/>
      <c r="B614" s="28" t="s">
        <v>181</v>
      </c>
      <c r="C614" s="167" t="s">
        <v>182</v>
      </c>
      <c r="D614" s="168"/>
      <c r="E614" s="168"/>
      <c r="F614" s="168"/>
      <c r="G614" s="18"/>
      <c r="H614" s="18"/>
      <c r="I614" s="18"/>
      <c r="J614" s="18"/>
      <c r="K614" s="169" t="s">
        <v>728</v>
      </c>
      <c r="L614" s="170"/>
      <c r="M614" s="170"/>
      <c r="N614" s="170"/>
      <c r="O614" s="169" t="s">
        <v>728</v>
      </c>
      <c r="P614" s="170"/>
      <c r="Q614" s="169" t="s">
        <v>728</v>
      </c>
      <c r="R614" s="170"/>
      <c r="S614" s="170"/>
      <c r="T614" s="170"/>
      <c r="U614" s="169" t="s">
        <v>27</v>
      </c>
      <c r="V614" s="170"/>
      <c r="W614" s="170"/>
      <c r="X614" s="169" t="s">
        <v>27</v>
      </c>
      <c r="Y614" s="170"/>
      <c r="Z614" s="170"/>
      <c r="AA614" s="169" t="s">
        <v>27</v>
      </c>
      <c r="AB614" s="170"/>
      <c r="AC614" s="32"/>
      <c r="AD614" s="32"/>
      <c r="AE614" s="32"/>
    </row>
    <row r="615" spans="1:31">
      <c r="A615" s="18"/>
      <c r="B615" s="29" t="s">
        <v>189</v>
      </c>
      <c r="C615" s="163" t="s">
        <v>190</v>
      </c>
      <c r="D615" s="164"/>
      <c r="E615" s="164"/>
      <c r="F615" s="164"/>
      <c r="G615" s="18"/>
      <c r="H615" s="18"/>
      <c r="I615" s="18"/>
      <c r="J615" s="18"/>
      <c r="K615" s="161" t="s">
        <v>729</v>
      </c>
      <c r="L615" s="162"/>
      <c r="M615" s="162"/>
      <c r="N615" s="162"/>
      <c r="O615" s="161" t="s">
        <v>53</v>
      </c>
      <c r="P615" s="162"/>
      <c r="Q615" s="161" t="s">
        <v>53</v>
      </c>
      <c r="R615" s="162"/>
      <c r="S615" s="162"/>
      <c r="T615" s="162"/>
      <c r="U615" s="161" t="s">
        <v>53</v>
      </c>
      <c r="V615" s="162"/>
      <c r="W615" s="162"/>
      <c r="X615" s="161" t="s">
        <v>53</v>
      </c>
      <c r="Y615" s="162"/>
      <c r="Z615" s="162"/>
      <c r="AA615" s="161" t="s">
        <v>53</v>
      </c>
      <c r="AB615" s="162"/>
      <c r="AC615" s="32"/>
      <c r="AD615" s="32"/>
      <c r="AE615" s="32"/>
    </row>
    <row r="616" spans="1:31">
      <c r="A616" s="18"/>
      <c r="B616" s="29" t="s">
        <v>192</v>
      </c>
      <c r="C616" s="163" t="s">
        <v>193</v>
      </c>
      <c r="D616" s="164"/>
      <c r="E616" s="164"/>
      <c r="F616" s="164"/>
      <c r="G616" s="18"/>
      <c r="H616" s="18"/>
      <c r="I616" s="18"/>
      <c r="J616" s="18"/>
      <c r="K616" s="161" t="s">
        <v>730</v>
      </c>
      <c r="L616" s="162"/>
      <c r="M616" s="162"/>
      <c r="N616" s="162"/>
      <c r="O616" s="161" t="s">
        <v>53</v>
      </c>
      <c r="P616" s="162"/>
      <c r="Q616" s="161" t="s">
        <v>53</v>
      </c>
      <c r="R616" s="162"/>
      <c r="S616" s="162"/>
      <c r="T616" s="162"/>
      <c r="U616" s="161" t="s">
        <v>53</v>
      </c>
      <c r="V616" s="162"/>
      <c r="W616" s="162"/>
      <c r="X616" s="161" t="s">
        <v>53</v>
      </c>
      <c r="Y616" s="162"/>
      <c r="Z616" s="162"/>
      <c r="AA616" s="161" t="s">
        <v>53</v>
      </c>
      <c r="AB616" s="162"/>
      <c r="AC616" s="32"/>
      <c r="AD616" s="32"/>
      <c r="AE616" s="32"/>
    </row>
    <row r="617" spans="1:31">
      <c r="A617" s="18"/>
      <c r="B617" s="29" t="s">
        <v>195</v>
      </c>
      <c r="C617" s="163" t="s">
        <v>196</v>
      </c>
      <c r="D617" s="164"/>
      <c r="E617" s="164"/>
      <c r="F617" s="164"/>
      <c r="G617" s="18"/>
      <c r="H617" s="18"/>
      <c r="I617" s="18"/>
      <c r="J617" s="18"/>
      <c r="K617" s="161" t="s">
        <v>731</v>
      </c>
      <c r="L617" s="162"/>
      <c r="M617" s="162"/>
      <c r="N617" s="162"/>
      <c r="O617" s="161" t="s">
        <v>53</v>
      </c>
      <c r="P617" s="162"/>
      <c r="Q617" s="161" t="s">
        <v>53</v>
      </c>
      <c r="R617" s="162"/>
      <c r="S617" s="162"/>
      <c r="T617" s="162"/>
      <c r="U617" s="161" t="s">
        <v>53</v>
      </c>
      <c r="V617" s="162"/>
      <c r="W617" s="162"/>
      <c r="X617" s="161" t="s">
        <v>53</v>
      </c>
      <c r="Y617" s="162"/>
      <c r="Z617" s="162"/>
      <c r="AA617" s="161" t="s">
        <v>53</v>
      </c>
      <c r="AB617" s="162"/>
      <c r="AC617" s="32"/>
      <c r="AD617" s="32"/>
      <c r="AE617" s="32"/>
    </row>
    <row r="618" spans="1:31">
      <c r="A618" s="18"/>
      <c r="B618" s="29" t="s">
        <v>201</v>
      </c>
      <c r="C618" s="163" t="s">
        <v>202</v>
      </c>
      <c r="D618" s="164"/>
      <c r="E618" s="164"/>
      <c r="F618" s="164"/>
      <c r="G618" s="18"/>
      <c r="H618" s="18"/>
      <c r="I618" s="18"/>
      <c r="J618" s="18"/>
      <c r="K618" s="161" t="s">
        <v>550</v>
      </c>
      <c r="L618" s="162"/>
      <c r="M618" s="162"/>
      <c r="N618" s="162"/>
      <c r="O618" s="161" t="s">
        <v>53</v>
      </c>
      <c r="P618" s="162"/>
      <c r="Q618" s="161" t="s">
        <v>53</v>
      </c>
      <c r="R618" s="162"/>
      <c r="S618" s="162"/>
      <c r="T618" s="162"/>
      <c r="U618" s="161" t="s">
        <v>53</v>
      </c>
      <c r="V618" s="162"/>
      <c r="W618" s="162"/>
      <c r="X618" s="161" t="s">
        <v>53</v>
      </c>
      <c r="Y618" s="162"/>
      <c r="Z618" s="162"/>
      <c r="AA618" s="161" t="s">
        <v>53</v>
      </c>
      <c r="AB618" s="162"/>
      <c r="AC618" s="32"/>
      <c r="AD618" s="32"/>
      <c r="AE618" s="32"/>
    </row>
    <row r="619" spans="1:31">
      <c r="A619" s="18"/>
      <c r="B619" s="28" t="s">
        <v>263</v>
      </c>
      <c r="C619" s="167" t="s">
        <v>264</v>
      </c>
      <c r="D619" s="168"/>
      <c r="E619" s="168"/>
      <c r="F619" s="168"/>
      <c r="G619" s="18"/>
      <c r="H619" s="18"/>
      <c r="I619" s="18"/>
      <c r="J619" s="18"/>
      <c r="K619" s="169" t="s">
        <v>732</v>
      </c>
      <c r="L619" s="170"/>
      <c r="M619" s="170"/>
      <c r="N619" s="170"/>
      <c r="O619" s="169" t="s">
        <v>732</v>
      </c>
      <c r="P619" s="170"/>
      <c r="Q619" s="169" t="s">
        <v>732</v>
      </c>
      <c r="R619" s="170"/>
      <c r="S619" s="170"/>
      <c r="T619" s="170"/>
      <c r="U619" s="169" t="s">
        <v>27</v>
      </c>
      <c r="V619" s="170"/>
      <c r="W619" s="170"/>
      <c r="X619" s="169" t="s">
        <v>27</v>
      </c>
      <c r="Y619" s="170"/>
      <c r="Z619" s="170"/>
      <c r="AA619" s="169" t="s">
        <v>27</v>
      </c>
      <c r="AB619" s="170"/>
      <c r="AC619" s="32"/>
      <c r="AD619" s="32"/>
      <c r="AE619" s="32"/>
    </row>
    <row r="620" spans="1:31">
      <c r="A620" s="18"/>
      <c r="B620" s="29" t="s">
        <v>274</v>
      </c>
      <c r="C620" s="163" t="s">
        <v>275</v>
      </c>
      <c r="D620" s="164"/>
      <c r="E620" s="164"/>
      <c r="F620" s="164"/>
      <c r="G620" s="18"/>
      <c r="H620" s="18"/>
      <c r="I620" s="18"/>
      <c r="J620" s="18"/>
      <c r="K620" s="161" t="s">
        <v>732</v>
      </c>
      <c r="L620" s="162"/>
      <c r="M620" s="162"/>
      <c r="N620" s="162"/>
      <c r="O620" s="161" t="s">
        <v>53</v>
      </c>
      <c r="P620" s="162"/>
      <c r="Q620" s="161" t="s">
        <v>53</v>
      </c>
      <c r="R620" s="162"/>
      <c r="S620" s="162"/>
      <c r="T620" s="162"/>
      <c r="U620" s="161" t="s">
        <v>53</v>
      </c>
      <c r="V620" s="162"/>
      <c r="W620" s="162"/>
      <c r="X620" s="161" t="s">
        <v>53</v>
      </c>
      <c r="Y620" s="162"/>
      <c r="Z620" s="162"/>
      <c r="AA620" s="161" t="s">
        <v>53</v>
      </c>
      <c r="AB620" s="162"/>
      <c r="AC620" s="32"/>
      <c r="AD620" s="32"/>
      <c r="AE620" s="32"/>
    </row>
    <row r="621" spans="1:31">
      <c r="A621" s="18"/>
      <c r="B621" s="171" t="s">
        <v>625</v>
      </c>
      <c r="C621" s="172"/>
      <c r="D621" s="172"/>
      <c r="E621" s="172"/>
      <c r="F621" s="172"/>
      <c r="G621" s="172"/>
      <c r="H621" s="172"/>
      <c r="I621" s="27"/>
      <c r="J621" s="27"/>
      <c r="K621" s="165" t="s">
        <v>72</v>
      </c>
      <c r="L621" s="166"/>
      <c r="M621" s="166"/>
      <c r="N621" s="166"/>
      <c r="O621" s="165" t="s">
        <v>72</v>
      </c>
      <c r="P621" s="166"/>
      <c r="Q621" s="165" t="s">
        <v>72</v>
      </c>
      <c r="R621" s="166"/>
      <c r="S621" s="166"/>
      <c r="T621" s="166"/>
      <c r="U621" s="165" t="s">
        <v>27</v>
      </c>
      <c r="V621" s="166"/>
      <c r="W621" s="166"/>
      <c r="X621" s="165" t="s">
        <v>27</v>
      </c>
      <c r="Y621" s="166"/>
      <c r="Z621" s="166"/>
      <c r="AA621" s="165" t="s">
        <v>27</v>
      </c>
      <c r="AB621" s="166"/>
      <c r="AC621" s="32"/>
      <c r="AD621" s="32"/>
      <c r="AE621" s="32"/>
    </row>
    <row r="622" spans="1:31">
      <c r="A622" s="18"/>
      <c r="B622" s="181" t="s">
        <v>696</v>
      </c>
      <c r="C622" s="182"/>
      <c r="D622" s="182"/>
      <c r="E622" s="182"/>
      <c r="F622" s="182"/>
      <c r="G622" s="182"/>
      <c r="H622" s="182"/>
      <c r="I622" s="31"/>
      <c r="J622" s="31"/>
      <c r="K622" s="179" t="s">
        <v>72</v>
      </c>
      <c r="L622" s="180"/>
      <c r="M622" s="180"/>
      <c r="N622" s="180"/>
      <c r="O622" s="179" t="s">
        <v>72</v>
      </c>
      <c r="P622" s="180"/>
      <c r="Q622" s="179" t="s">
        <v>72</v>
      </c>
      <c r="R622" s="180"/>
      <c r="S622" s="180"/>
      <c r="T622" s="180"/>
      <c r="U622" s="179" t="s">
        <v>27</v>
      </c>
      <c r="V622" s="180"/>
      <c r="W622" s="180"/>
      <c r="X622" s="179" t="s">
        <v>27</v>
      </c>
      <c r="Y622" s="180"/>
      <c r="Z622" s="180"/>
      <c r="AA622" s="179" t="s">
        <v>27</v>
      </c>
      <c r="AB622" s="180"/>
      <c r="AC622" s="32"/>
      <c r="AD622" s="32"/>
      <c r="AE622" s="32"/>
    </row>
    <row r="623" spans="1:31">
      <c r="A623" s="18"/>
      <c r="B623" s="28" t="s">
        <v>181</v>
      </c>
      <c r="C623" s="167" t="s">
        <v>182</v>
      </c>
      <c r="D623" s="168"/>
      <c r="E623" s="168"/>
      <c r="F623" s="168"/>
      <c r="G623" s="18"/>
      <c r="H623" s="18"/>
      <c r="I623" s="18"/>
      <c r="J623" s="18"/>
      <c r="K623" s="169" t="s">
        <v>72</v>
      </c>
      <c r="L623" s="170"/>
      <c r="M623" s="170"/>
      <c r="N623" s="170"/>
      <c r="O623" s="169" t="s">
        <v>72</v>
      </c>
      <c r="P623" s="170"/>
      <c r="Q623" s="169" t="s">
        <v>72</v>
      </c>
      <c r="R623" s="170"/>
      <c r="S623" s="170"/>
      <c r="T623" s="170"/>
      <c r="U623" s="169" t="s">
        <v>27</v>
      </c>
      <c r="V623" s="170"/>
      <c r="W623" s="170"/>
      <c r="X623" s="169" t="s">
        <v>27</v>
      </c>
      <c r="Y623" s="170"/>
      <c r="Z623" s="170"/>
      <c r="AA623" s="169" t="s">
        <v>27</v>
      </c>
      <c r="AB623" s="170"/>
      <c r="AC623" s="32"/>
      <c r="AD623" s="32"/>
      <c r="AE623" s="32"/>
    </row>
    <row r="624" spans="1:31">
      <c r="A624" s="18"/>
      <c r="B624" s="29" t="s">
        <v>195</v>
      </c>
      <c r="C624" s="163" t="s">
        <v>196</v>
      </c>
      <c r="D624" s="164"/>
      <c r="E624" s="164"/>
      <c r="F624" s="164"/>
      <c r="G624" s="18"/>
      <c r="H624" s="18"/>
      <c r="I624" s="18"/>
      <c r="J624" s="18"/>
      <c r="K624" s="161" t="s">
        <v>72</v>
      </c>
      <c r="L624" s="162"/>
      <c r="M624" s="162"/>
      <c r="N624" s="162"/>
      <c r="O624" s="161" t="s">
        <v>53</v>
      </c>
      <c r="P624" s="162"/>
      <c r="Q624" s="161" t="s">
        <v>53</v>
      </c>
      <c r="R624" s="162"/>
      <c r="S624" s="162"/>
      <c r="T624" s="162"/>
      <c r="U624" s="161" t="s">
        <v>53</v>
      </c>
      <c r="V624" s="162"/>
      <c r="W624" s="162"/>
      <c r="X624" s="161" t="s">
        <v>53</v>
      </c>
      <c r="Y624" s="162"/>
      <c r="Z624" s="162"/>
      <c r="AA624" s="161" t="s">
        <v>53</v>
      </c>
      <c r="AB624" s="162"/>
      <c r="AC624" s="32"/>
      <c r="AD624" s="32"/>
      <c r="AE624" s="32"/>
    </row>
    <row r="625" spans="1:31">
      <c r="A625" s="18"/>
      <c r="B625" s="128" t="s">
        <v>733</v>
      </c>
      <c r="C625" s="129"/>
      <c r="D625" s="129"/>
      <c r="E625" s="129"/>
      <c r="F625" s="129"/>
      <c r="G625" s="129"/>
      <c r="H625" s="129"/>
      <c r="I625" s="22"/>
      <c r="J625" s="22"/>
      <c r="K625" s="130" t="s">
        <v>734</v>
      </c>
      <c r="L625" s="131"/>
      <c r="M625" s="131"/>
      <c r="N625" s="131"/>
      <c r="O625" s="130" t="s">
        <v>735</v>
      </c>
      <c r="P625" s="131"/>
      <c r="Q625" s="130" t="s">
        <v>736</v>
      </c>
      <c r="R625" s="131"/>
      <c r="S625" s="131"/>
      <c r="T625" s="131"/>
      <c r="U625" s="130" t="s">
        <v>737</v>
      </c>
      <c r="V625" s="131"/>
      <c r="W625" s="131"/>
      <c r="X625" s="130" t="s">
        <v>738</v>
      </c>
      <c r="Y625" s="131"/>
      <c r="Z625" s="131"/>
      <c r="AA625" s="130" t="s">
        <v>739</v>
      </c>
      <c r="AB625" s="131"/>
      <c r="AC625" s="32"/>
      <c r="AD625" s="32"/>
      <c r="AE625" s="32"/>
    </row>
    <row r="626" spans="1:31">
      <c r="A626" s="18"/>
      <c r="B626" s="110" t="s">
        <v>740</v>
      </c>
      <c r="C626" s="111"/>
      <c r="D626" s="111"/>
      <c r="E626" s="111"/>
      <c r="F626" s="111"/>
      <c r="G626" s="111"/>
      <c r="H626" s="111"/>
      <c r="I626" s="23"/>
      <c r="J626" s="23"/>
      <c r="K626" s="112" t="s">
        <v>734</v>
      </c>
      <c r="L626" s="113"/>
      <c r="M626" s="113"/>
      <c r="N626" s="113"/>
      <c r="O626" s="112" t="s">
        <v>735</v>
      </c>
      <c r="P626" s="113"/>
      <c r="Q626" s="112" t="s">
        <v>736</v>
      </c>
      <c r="R626" s="113"/>
      <c r="S626" s="113"/>
      <c r="T626" s="113"/>
      <c r="U626" s="112" t="s">
        <v>737</v>
      </c>
      <c r="V626" s="113"/>
      <c r="W626" s="113"/>
      <c r="X626" s="112" t="s">
        <v>738</v>
      </c>
      <c r="Y626" s="113"/>
      <c r="Z626" s="113"/>
      <c r="AA626" s="112" t="s">
        <v>739</v>
      </c>
      <c r="AB626" s="113"/>
      <c r="AC626" s="32"/>
      <c r="AD626" s="32"/>
      <c r="AE626" s="32"/>
    </row>
    <row r="627" spans="1:31">
      <c r="A627" s="18"/>
      <c r="B627" s="116" t="s">
        <v>328</v>
      </c>
      <c r="C627" s="117"/>
      <c r="D627" s="117"/>
      <c r="E627" s="117"/>
      <c r="F627" s="117"/>
      <c r="G627" s="117"/>
      <c r="H627" s="117"/>
      <c r="I627" s="24"/>
      <c r="J627" s="24"/>
      <c r="K627" s="118" t="s">
        <v>741</v>
      </c>
      <c r="L627" s="119"/>
      <c r="M627" s="119"/>
      <c r="N627" s="119"/>
      <c r="O627" s="118" t="s">
        <v>742</v>
      </c>
      <c r="P627" s="119"/>
      <c r="Q627" s="118" t="s">
        <v>743</v>
      </c>
      <c r="R627" s="119"/>
      <c r="S627" s="119"/>
      <c r="T627" s="119"/>
      <c r="U627" s="118" t="s">
        <v>744</v>
      </c>
      <c r="V627" s="119"/>
      <c r="W627" s="119"/>
      <c r="X627" s="118" t="s">
        <v>745</v>
      </c>
      <c r="Y627" s="119"/>
      <c r="Z627" s="119"/>
      <c r="AA627" s="118" t="s">
        <v>746</v>
      </c>
      <c r="AB627" s="119"/>
      <c r="AC627" s="32"/>
      <c r="AD627" s="32"/>
      <c r="AE627" s="32"/>
    </row>
    <row r="628" spans="1:31">
      <c r="A628" s="18"/>
      <c r="B628" s="156" t="s">
        <v>747</v>
      </c>
      <c r="C628" s="157"/>
      <c r="D628" s="157"/>
      <c r="E628" s="157"/>
      <c r="F628" s="157"/>
      <c r="G628" s="157"/>
      <c r="H628" s="157"/>
      <c r="I628" s="25"/>
      <c r="J628" s="25"/>
      <c r="K628" s="152" t="s">
        <v>741</v>
      </c>
      <c r="L628" s="153"/>
      <c r="M628" s="153"/>
      <c r="N628" s="153"/>
      <c r="O628" s="152" t="s">
        <v>742</v>
      </c>
      <c r="P628" s="153"/>
      <c r="Q628" s="152" t="s">
        <v>743</v>
      </c>
      <c r="R628" s="153"/>
      <c r="S628" s="153"/>
      <c r="T628" s="153"/>
      <c r="U628" s="152" t="s">
        <v>744</v>
      </c>
      <c r="V628" s="153"/>
      <c r="W628" s="153"/>
      <c r="X628" s="152" t="s">
        <v>745</v>
      </c>
      <c r="Y628" s="153"/>
      <c r="Z628" s="153"/>
      <c r="AA628" s="152" t="s">
        <v>746</v>
      </c>
      <c r="AB628" s="153"/>
      <c r="AC628" s="32"/>
      <c r="AD628" s="32"/>
      <c r="AE628" s="32"/>
    </row>
    <row r="629" spans="1:31">
      <c r="A629" s="18"/>
      <c r="B629" s="173" t="s">
        <v>748</v>
      </c>
      <c r="C629" s="174"/>
      <c r="D629" s="174"/>
      <c r="E629" s="174"/>
      <c r="F629" s="174"/>
      <c r="G629" s="174"/>
      <c r="H629" s="174"/>
      <c r="I629" s="26"/>
      <c r="J629" s="26"/>
      <c r="K629" s="154" t="s">
        <v>749</v>
      </c>
      <c r="L629" s="155"/>
      <c r="M629" s="155"/>
      <c r="N629" s="155"/>
      <c r="O629" s="154" t="s">
        <v>750</v>
      </c>
      <c r="P629" s="155"/>
      <c r="Q629" s="154" t="s">
        <v>751</v>
      </c>
      <c r="R629" s="155"/>
      <c r="S629" s="155"/>
      <c r="T629" s="155"/>
      <c r="U629" s="154" t="s">
        <v>752</v>
      </c>
      <c r="V629" s="155"/>
      <c r="W629" s="155"/>
      <c r="X629" s="154" t="s">
        <v>753</v>
      </c>
      <c r="Y629" s="155"/>
      <c r="Z629" s="155"/>
      <c r="AA629" s="154" t="s">
        <v>754</v>
      </c>
      <c r="AB629" s="155"/>
      <c r="AC629" s="32"/>
      <c r="AD629" s="32"/>
      <c r="AE629" s="32"/>
    </row>
    <row r="630" spans="1:31">
      <c r="A630" s="18"/>
      <c r="B630" s="171" t="s">
        <v>332</v>
      </c>
      <c r="C630" s="172"/>
      <c r="D630" s="172"/>
      <c r="E630" s="172"/>
      <c r="F630" s="172"/>
      <c r="G630" s="172"/>
      <c r="H630" s="172"/>
      <c r="I630" s="27"/>
      <c r="J630" s="27"/>
      <c r="K630" s="165" t="s">
        <v>749</v>
      </c>
      <c r="L630" s="166"/>
      <c r="M630" s="166"/>
      <c r="N630" s="166"/>
      <c r="O630" s="165" t="s">
        <v>750</v>
      </c>
      <c r="P630" s="166"/>
      <c r="Q630" s="165" t="s">
        <v>751</v>
      </c>
      <c r="R630" s="166"/>
      <c r="S630" s="166"/>
      <c r="T630" s="166"/>
      <c r="U630" s="165" t="s">
        <v>752</v>
      </c>
      <c r="V630" s="166"/>
      <c r="W630" s="166"/>
      <c r="X630" s="165" t="s">
        <v>753</v>
      </c>
      <c r="Y630" s="166"/>
      <c r="Z630" s="166"/>
      <c r="AA630" s="165" t="s">
        <v>754</v>
      </c>
      <c r="AB630" s="166"/>
      <c r="AC630" s="32"/>
      <c r="AD630" s="32"/>
      <c r="AE630" s="32"/>
    </row>
    <row r="631" spans="1:31">
      <c r="A631" s="18"/>
      <c r="B631" s="28" t="s">
        <v>181</v>
      </c>
      <c r="C631" s="167" t="s">
        <v>182</v>
      </c>
      <c r="D631" s="168"/>
      <c r="E631" s="168"/>
      <c r="F631" s="168"/>
      <c r="G631" s="18"/>
      <c r="H631" s="18"/>
      <c r="I631" s="18"/>
      <c r="J631" s="18"/>
      <c r="K631" s="169" t="s">
        <v>152</v>
      </c>
      <c r="L631" s="170"/>
      <c r="M631" s="170"/>
      <c r="N631" s="170"/>
      <c r="O631" s="169" t="s">
        <v>152</v>
      </c>
      <c r="P631" s="170"/>
      <c r="Q631" s="169" t="s">
        <v>152</v>
      </c>
      <c r="R631" s="170"/>
      <c r="S631" s="170"/>
      <c r="T631" s="170"/>
      <c r="U631" s="169" t="s">
        <v>27</v>
      </c>
      <c r="V631" s="170"/>
      <c r="W631" s="170"/>
      <c r="X631" s="169" t="s">
        <v>27</v>
      </c>
      <c r="Y631" s="170"/>
      <c r="Z631" s="170"/>
      <c r="AA631" s="169" t="s">
        <v>27</v>
      </c>
      <c r="AB631" s="170"/>
      <c r="AC631" s="32"/>
      <c r="AD631" s="32"/>
      <c r="AE631" s="32"/>
    </row>
    <row r="632" spans="1:31">
      <c r="A632" s="18"/>
      <c r="B632" s="29" t="s">
        <v>195</v>
      </c>
      <c r="C632" s="163" t="s">
        <v>196</v>
      </c>
      <c r="D632" s="164"/>
      <c r="E632" s="164"/>
      <c r="F632" s="164"/>
      <c r="G632" s="18"/>
      <c r="H632" s="18"/>
      <c r="I632" s="18"/>
      <c r="J632" s="18"/>
      <c r="K632" s="161" t="s">
        <v>152</v>
      </c>
      <c r="L632" s="162"/>
      <c r="M632" s="162"/>
      <c r="N632" s="162"/>
      <c r="O632" s="161" t="s">
        <v>53</v>
      </c>
      <c r="P632" s="162"/>
      <c r="Q632" s="161" t="s">
        <v>53</v>
      </c>
      <c r="R632" s="162"/>
      <c r="S632" s="162"/>
      <c r="T632" s="162"/>
      <c r="U632" s="161" t="s">
        <v>53</v>
      </c>
      <c r="V632" s="162"/>
      <c r="W632" s="162"/>
      <c r="X632" s="161" t="s">
        <v>53</v>
      </c>
      <c r="Y632" s="162"/>
      <c r="Z632" s="162"/>
      <c r="AA632" s="161" t="s">
        <v>53</v>
      </c>
      <c r="AB632" s="162"/>
      <c r="AC632" s="32"/>
      <c r="AD632" s="32"/>
      <c r="AE632" s="32"/>
    </row>
    <row r="633" spans="1:31">
      <c r="A633" s="18"/>
      <c r="B633" s="29" t="s">
        <v>201</v>
      </c>
      <c r="C633" s="163" t="s">
        <v>202</v>
      </c>
      <c r="D633" s="164"/>
      <c r="E633" s="164"/>
      <c r="F633" s="164"/>
      <c r="G633" s="18"/>
      <c r="H633" s="18"/>
      <c r="I633" s="18"/>
      <c r="J633" s="18"/>
      <c r="K633" s="161" t="s">
        <v>53</v>
      </c>
      <c r="L633" s="162"/>
      <c r="M633" s="162"/>
      <c r="N633" s="162"/>
      <c r="O633" s="161" t="s">
        <v>53</v>
      </c>
      <c r="P633" s="162"/>
      <c r="Q633" s="161" t="s">
        <v>53</v>
      </c>
      <c r="R633" s="162"/>
      <c r="S633" s="162"/>
      <c r="T633" s="162"/>
      <c r="U633" s="161" t="s">
        <v>53</v>
      </c>
      <c r="V633" s="162"/>
      <c r="W633" s="162"/>
      <c r="X633" s="161" t="s">
        <v>53</v>
      </c>
      <c r="Y633" s="162"/>
      <c r="Z633" s="162"/>
      <c r="AA633" s="161" t="s">
        <v>53</v>
      </c>
      <c r="AB633" s="162"/>
      <c r="AC633" s="32"/>
      <c r="AD633" s="32"/>
      <c r="AE633" s="32"/>
    </row>
    <row r="634" spans="1:31">
      <c r="A634" s="18"/>
      <c r="B634" s="28" t="s">
        <v>204</v>
      </c>
      <c r="C634" s="167" t="s">
        <v>205</v>
      </c>
      <c r="D634" s="168"/>
      <c r="E634" s="168"/>
      <c r="F634" s="168"/>
      <c r="G634" s="18"/>
      <c r="H634" s="18"/>
      <c r="I634" s="18"/>
      <c r="J634" s="18"/>
      <c r="K634" s="169" t="s">
        <v>755</v>
      </c>
      <c r="L634" s="170"/>
      <c r="M634" s="170"/>
      <c r="N634" s="170"/>
      <c r="O634" s="169" t="s">
        <v>755</v>
      </c>
      <c r="P634" s="170"/>
      <c r="Q634" s="169" t="s">
        <v>366</v>
      </c>
      <c r="R634" s="170"/>
      <c r="S634" s="170"/>
      <c r="T634" s="170"/>
      <c r="U634" s="169" t="s">
        <v>27</v>
      </c>
      <c r="V634" s="170"/>
      <c r="W634" s="170"/>
      <c r="X634" s="169" t="s">
        <v>756</v>
      </c>
      <c r="Y634" s="170"/>
      <c r="Z634" s="170"/>
      <c r="AA634" s="169" t="s">
        <v>756</v>
      </c>
      <c r="AB634" s="170"/>
      <c r="AC634" s="32"/>
      <c r="AD634" s="32"/>
      <c r="AE634" s="32"/>
    </row>
    <row r="635" spans="1:31">
      <c r="A635" s="18"/>
      <c r="B635" s="29" t="s">
        <v>209</v>
      </c>
      <c r="C635" s="163" t="s">
        <v>210</v>
      </c>
      <c r="D635" s="164"/>
      <c r="E635" s="164"/>
      <c r="F635" s="164"/>
      <c r="G635" s="18"/>
      <c r="H635" s="18"/>
      <c r="I635" s="18"/>
      <c r="J635" s="18"/>
      <c r="K635" s="161" t="s">
        <v>211</v>
      </c>
      <c r="L635" s="162"/>
      <c r="M635" s="162"/>
      <c r="N635" s="162"/>
      <c r="O635" s="161" t="s">
        <v>53</v>
      </c>
      <c r="P635" s="162"/>
      <c r="Q635" s="161" t="s">
        <v>53</v>
      </c>
      <c r="R635" s="162"/>
      <c r="S635" s="162"/>
      <c r="T635" s="162"/>
      <c r="U635" s="161" t="s">
        <v>53</v>
      </c>
      <c r="V635" s="162"/>
      <c r="W635" s="162"/>
      <c r="X635" s="161" t="s">
        <v>53</v>
      </c>
      <c r="Y635" s="162"/>
      <c r="Z635" s="162"/>
      <c r="AA635" s="161" t="s">
        <v>53</v>
      </c>
      <c r="AB635" s="162"/>
      <c r="AC635" s="32"/>
      <c r="AD635" s="32"/>
      <c r="AE635" s="32"/>
    </row>
    <row r="636" spans="1:31">
      <c r="A636" s="18"/>
      <c r="B636" s="29" t="s">
        <v>212</v>
      </c>
      <c r="C636" s="163" t="s">
        <v>213</v>
      </c>
      <c r="D636" s="164"/>
      <c r="E636" s="164"/>
      <c r="F636" s="164"/>
      <c r="G636" s="18"/>
      <c r="H636" s="18"/>
      <c r="I636" s="18"/>
      <c r="J636" s="18"/>
      <c r="K636" s="161" t="s">
        <v>259</v>
      </c>
      <c r="L636" s="162"/>
      <c r="M636" s="162"/>
      <c r="N636" s="162"/>
      <c r="O636" s="161" t="s">
        <v>53</v>
      </c>
      <c r="P636" s="162"/>
      <c r="Q636" s="161" t="s">
        <v>53</v>
      </c>
      <c r="R636" s="162"/>
      <c r="S636" s="162"/>
      <c r="T636" s="162"/>
      <c r="U636" s="161" t="s">
        <v>53</v>
      </c>
      <c r="V636" s="162"/>
      <c r="W636" s="162"/>
      <c r="X636" s="161" t="s">
        <v>53</v>
      </c>
      <c r="Y636" s="162"/>
      <c r="Z636" s="162"/>
      <c r="AA636" s="161" t="s">
        <v>53</v>
      </c>
      <c r="AB636" s="162"/>
      <c r="AC636" s="32"/>
      <c r="AD636" s="32"/>
      <c r="AE636" s="32"/>
    </row>
    <row r="637" spans="1:31">
      <c r="A637" s="18"/>
      <c r="B637" s="28" t="s">
        <v>297</v>
      </c>
      <c r="C637" s="167" t="s">
        <v>298</v>
      </c>
      <c r="D637" s="168"/>
      <c r="E637" s="168"/>
      <c r="F637" s="168"/>
      <c r="G637" s="18"/>
      <c r="H637" s="18"/>
      <c r="I637" s="18"/>
      <c r="J637" s="18"/>
      <c r="K637" s="169" t="s">
        <v>56</v>
      </c>
      <c r="L637" s="170"/>
      <c r="M637" s="170"/>
      <c r="N637" s="170"/>
      <c r="O637" s="169" t="s">
        <v>57</v>
      </c>
      <c r="P637" s="170"/>
      <c r="Q637" s="169" t="s">
        <v>58</v>
      </c>
      <c r="R637" s="170"/>
      <c r="S637" s="170"/>
      <c r="T637" s="170"/>
      <c r="U637" s="169" t="s">
        <v>59</v>
      </c>
      <c r="V637" s="170"/>
      <c r="W637" s="170"/>
      <c r="X637" s="169" t="s">
        <v>60</v>
      </c>
      <c r="Y637" s="170"/>
      <c r="Z637" s="170"/>
      <c r="AA637" s="169" t="s">
        <v>61</v>
      </c>
      <c r="AB637" s="170"/>
      <c r="AC637" s="32"/>
      <c r="AD637" s="32"/>
      <c r="AE637" s="32"/>
    </row>
    <row r="638" spans="1:31">
      <c r="A638" s="18"/>
      <c r="B638" s="29" t="s">
        <v>299</v>
      </c>
      <c r="C638" s="163" t="s">
        <v>300</v>
      </c>
      <c r="D638" s="164"/>
      <c r="E638" s="164"/>
      <c r="F638" s="164"/>
      <c r="G638" s="18"/>
      <c r="H638" s="18"/>
      <c r="I638" s="18"/>
      <c r="J638" s="18"/>
      <c r="K638" s="161" t="s">
        <v>57</v>
      </c>
      <c r="L638" s="162"/>
      <c r="M638" s="162"/>
      <c r="N638" s="162"/>
      <c r="O638" s="161" t="s">
        <v>53</v>
      </c>
      <c r="P638" s="162"/>
      <c r="Q638" s="161" t="s">
        <v>53</v>
      </c>
      <c r="R638" s="162"/>
      <c r="S638" s="162"/>
      <c r="T638" s="162"/>
      <c r="U638" s="161" t="s">
        <v>53</v>
      </c>
      <c r="V638" s="162"/>
      <c r="W638" s="162"/>
      <c r="X638" s="161" t="s">
        <v>53</v>
      </c>
      <c r="Y638" s="162"/>
      <c r="Z638" s="162"/>
      <c r="AA638" s="161" t="s">
        <v>53</v>
      </c>
      <c r="AB638" s="162"/>
      <c r="AC638" s="32"/>
      <c r="AD638" s="32"/>
      <c r="AE638" s="32"/>
    </row>
    <row r="639" spans="1:31">
      <c r="A639" s="18"/>
      <c r="B639" s="29" t="s">
        <v>301</v>
      </c>
      <c r="C639" s="163" t="s">
        <v>302</v>
      </c>
      <c r="D639" s="164"/>
      <c r="E639" s="164"/>
      <c r="F639" s="164"/>
      <c r="G639" s="18"/>
      <c r="H639" s="18"/>
      <c r="I639" s="18"/>
      <c r="J639" s="18"/>
      <c r="K639" s="161" t="s">
        <v>53</v>
      </c>
      <c r="L639" s="162"/>
      <c r="M639" s="162"/>
      <c r="N639" s="162"/>
      <c r="O639" s="161" t="s">
        <v>53</v>
      </c>
      <c r="P639" s="162"/>
      <c r="Q639" s="161" t="s">
        <v>53</v>
      </c>
      <c r="R639" s="162"/>
      <c r="S639" s="162"/>
      <c r="T639" s="162"/>
      <c r="U639" s="161" t="s">
        <v>53</v>
      </c>
      <c r="V639" s="162"/>
      <c r="W639" s="162"/>
      <c r="X639" s="161" t="s">
        <v>53</v>
      </c>
      <c r="Y639" s="162"/>
      <c r="Z639" s="162"/>
      <c r="AA639" s="161" t="s">
        <v>53</v>
      </c>
      <c r="AB639" s="162"/>
      <c r="AC639" s="32"/>
      <c r="AD639" s="32"/>
      <c r="AE639" s="32"/>
    </row>
    <row r="640" spans="1:31">
      <c r="A640" s="18"/>
      <c r="B640" s="29" t="s">
        <v>303</v>
      </c>
      <c r="C640" s="163" t="s">
        <v>304</v>
      </c>
      <c r="D640" s="164"/>
      <c r="E640" s="164"/>
      <c r="F640" s="164"/>
      <c r="G640" s="18"/>
      <c r="H640" s="18"/>
      <c r="I640" s="18"/>
      <c r="J640" s="18"/>
      <c r="K640" s="161" t="s">
        <v>305</v>
      </c>
      <c r="L640" s="162"/>
      <c r="M640" s="162"/>
      <c r="N640" s="162"/>
      <c r="O640" s="161" t="s">
        <v>53</v>
      </c>
      <c r="P640" s="162"/>
      <c r="Q640" s="161" t="s">
        <v>53</v>
      </c>
      <c r="R640" s="162"/>
      <c r="S640" s="162"/>
      <c r="T640" s="162"/>
      <c r="U640" s="161" t="s">
        <v>53</v>
      </c>
      <c r="V640" s="162"/>
      <c r="W640" s="162"/>
      <c r="X640" s="161" t="s">
        <v>53</v>
      </c>
      <c r="Y640" s="162"/>
      <c r="Z640" s="162"/>
      <c r="AA640" s="161" t="s">
        <v>53</v>
      </c>
      <c r="AB640" s="162"/>
      <c r="AC640" s="32"/>
      <c r="AD640" s="32"/>
      <c r="AE640" s="32"/>
    </row>
    <row r="641" spans="1:31">
      <c r="A641" s="18"/>
      <c r="B641" s="173" t="s">
        <v>757</v>
      </c>
      <c r="C641" s="174"/>
      <c r="D641" s="174"/>
      <c r="E641" s="174"/>
      <c r="F641" s="174"/>
      <c r="G641" s="174"/>
      <c r="H641" s="174"/>
      <c r="I641" s="26"/>
      <c r="J641" s="26"/>
      <c r="K641" s="154" t="s">
        <v>758</v>
      </c>
      <c r="L641" s="155"/>
      <c r="M641" s="155"/>
      <c r="N641" s="155"/>
      <c r="O641" s="154" t="s">
        <v>758</v>
      </c>
      <c r="P641" s="155"/>
      <c r="Q641" s="154" t="s">
        <v>759</v>
      </c>
      <c r="R641" s="155"/>
      <c r="S641" s="155"/>
      <c r="T641" s="155"/>
      <c r="U641" s="154" t="s">
        <v>27</v>
      </c>
      <c r="V641" s="155"/>
      <c r="W641" s="155"/>
      <c r="X641" s="154" t="s">
        <v>760</v>
      </c>
      <c r="Y641" s="155"/>
      <c r="Z641" s="155"/>
      <c r="AA641" s="154" t="s">
        <v>760</v>
      </c>
      <c r="AB641" s="155"/>
      <c r="AC641" s="32"/>
      <c r="AD641" s="32"/>
      <c r="AE641" s="32"/>
    </row>
    <row r="642" spans="1:31">
      <c r="A642" s="18"/>
      <c r="B642" s="171" t="s">
        <v>332</v>
      </c>
      <c r="C642" s="172"/>
      <c r="D642" s="172"/>
      <c r="E642" s="172"/>
      <c r="F642" s="172"/>
      <c r="G642" s="172"/>
      <c r="H642" s="172"/>
      <c r="I642" s="27"/>
      <c r="J642" s="27"/>
      <c r="K642" s="165" t="s">
        <v>758</v>
      </c>
      <c r="L642" s="166"/>
      <c r="M642" s="166"/>
      <c r="N642" s="166"/>
      <c r="O642" s="165" t="s">
        <v>758</v>
      </c>
      <c r="P642" s="166"/>
      <c r="Q642" s="165" t="s">
        <v>759</v>
      </c>
      <c r="R642" s="166"/>
      <c r="S642" s="166"/>
      <c r="T642" s="166"/>
      <c r="U642" s="165" t="s">
        <v>27</v>
      </c>
      <c r="V642" s="166"/>
      <c r="W642" s="166"/>
      <c r="X642" s="165" t="s">
        <v>760</v>
      </c>
      <c r="Y642" s="166"/>
      <c r="Z642" s="166"/>
      <c r="AA642" s="165" t="s">
        <v>760</v>
      </c>
      <c r="AB642" s="166"/>
      <c r="AC642" s="32"/>
      <c r="AD642" s="32"/>
      <c r="AE642" s="32"/>
    </row>
    <row r="643" spans="1:31">
      <c r="A643" s="18"/>
      <c r="B643" s="28" t="s">
        <v>164</v>
      </c>
      <c r="C643" s="167" t="s">
        <v>165</v>
      </c>
      <c r="D643" s="168"/>
      <c r="E643" s="168"/>
      <c r="F643" s="168"/>
      <c r="G643" s="18"/>
      <c r="H643" s="18"/>
      <c r="I643" s="18"/>
      <c r="J643" s="18"/>
      <c r="K643" s="169" t="s">
        <v>761</v>
      </c>
      <c r="L643" s="170"/>
      <c r="M643" s="170"/>
      <c r="N643" s="170"/>
      <c r="O643" s="169" t="s">
        <v>761</v>
      </c>
      <c r="P643" s="170"/>
      <c r="Q643" s="169" t="s">
        <v>762</v>
      </c>
      <c r="R643" s="170"/>
      <c r="S643" s="170"/>
      <c r="T643" s="170"/>
      <c r="U643" s="169" t="s">
        <v>27</v>
      </c>
      <c r="V643" s="170"/>
      <c r="W643" s="170"/>
      <c r="X643" s="169" t="s">
        <v>763</v>
      </c>
      <c r="Y643" s="170"/>
      <c r="Z643" s="170"/>
      <c r="AA643" s="169" t="s">
        <v>763</v>
      </c>
      <c r="AB643" s="170"/>
      <c r="AC643" s="32"/>
      <c r="AD643" s="32"/>
      <c r="AE643" s="32"/>
    </row>
    <row r="644" spans="1:31">
      <c r="A644" s="18"/>
      <c r="B644" s="29" t="s">
        <v>172</v>
      </c>
      <c r="C644" s="163" t="s">
        <v>173</v>
      </c>
      <c r="D644" s="164"/>
      <c r="E644" s="164"/>
      <c r="F644" s="164"/>
      <c r="G644" s="18"/>
      <c r="H644" s="18"/>
      <c r="I644" s="18"/>
      <c r="J644" s="18"/>
      <c r="K644" s="161" t="s">
        <v>764</v>
      </c>
      <c r="L644" s="162"/>
      <c r="M644" s="162"/>
      <c r="N644" s="162"/>
      <c r="O644" s="161" t="s">
        <v>53</v>
      </c>
      <c r="P644" s="162"/>
      <c r="Q644" s="161" t="s">
        <v>53</v>
      </c>
      <c r="R644" s="162"/>
      <c r="S644" s="162"/>
      <c r="T644" s="162"/>
      <c r="U644" s="161" t="s">
        <v>53</v>
      </c>
      <c r="V644" s="162"/>
      <c r="W644" s="162"/>
      <c r="X644" s="161" t="s">
        <v>53</v>
      </c>
      <c r="Y644" s="162"/>
      <c r="Z644" s="162"/>
      <c r="AA644" s="161" t="s">
        <v>53</v>
      </c>
      <c r="AB644" s="162"/>
      <c r="AC644" s="32"/>
      <c r="AD644" s="32"/>
      <c r="AE644" s="32"/>
    </row>
    <row r="645" spans="1:31">
      <c r="A645" s="18"/>
      <c r="B645" s="29" t="s">
        <v>175</v>
      </c>
      <c r="C645" s="163" t="s">
        <v>176</v>
      </c>
      <c r="D645" s="164"/>
      <c r="E645" s="164"/>
      <c r="F645" s="164"/>
      <c r="G645" s="18"/>
      <c r="H645" s="18"/>
      <c r="I645" s="18"/>
      <c r="J645" s="18"/>
      <c r="K645" s="161" t="s">
        <v>765</v>
      </c>
      <c r="L645" s="162"/>
      <c r="M645" s="162"/>
      <c r="N645" s="162"/>
      <c r="O645" s="161" t="s">
        <v>53</v>
      </c>
      <c r="P645" s="162"/>
      <c r="Q645" s="161" t="s">
        <v>53</v>
      </c>
      <c r="R645" s="162"/>
      <c r="S645" s="162"/>
      <c r="T645" s="162"/>
      <c r="U645" s="161" t="s">
        <v>53</v>
      </c>
      <c r="V645" s="162"/>
      <c r="W645" s="162"/>
      <c r="X645" s="161" t="s">
        <v>53</v>
      </c>
      <c r="Y645" s="162"/>
      <c r="Z645" s="162"/>
      <c r="AA645" s="161" t="s">
        <v>53</v>
      </c>
      <c r="AB645" s="162"/>
      <c r="AC645" s="32"/>
      <c r="AD645" s="32"/>
      <c r="AE645" s="32"/>
    </row>
    <row r="646" spans="1:31">
      <c r="A646" s="18"/>
      <c r="B646" s="29" t="s">
        <v>178</v>
      </c>
      <c r="C646" s="163" t="s">
        <v>179</v>
      </c>
      <c r="D646" s="164"/>
      <c r="E646" s="164"/>
      <c r="F646" s="164"/>
      <c r="G646" s="18"/>
      <c r="H646" s="18"/>
      <c r="I646" s="18"/>
      <c r="J646" s="18"/>
      <c r="K646" s="161" t="s">
        <v>766</v>
      </c>
      <c r="L646" s="162"/>
      <c r="M646" s="162"/>
      <c r="N646" s="162"/>
      <c r="O646" s="161" t="s">
        <v>53</v>
      </c>
      <c r="P646" s="162"/>
      <c r="Q646" s="161" t="s">
        <v>53</v>
      </c>
      <c r="R646" s="162"/>
      <c r="S646" s="162"/>
      <c r="T646" s="162"/>
      <c r="U646" s="161" t="s">
        <v>53</v>
      </c>
      <c r="V646" s="162"/>
      <c r="W646" s="162"/>
      <c r="X646" s="161" t="s">
        <v>53</v>
      </c>
      <c r="Y646" s="162"/>
      <c r="Z646" s="162"/>
      <c r="AA646" s="161" t="s">
        <v>53</v>
      </c>
      <c r="AB646" s="162"/>
      <c r="AC646" s="32"/>
      <c r="AD646" s="32"/>
      <c r="AE646" s="32"/>
    </row>
    <row r="647" spans="1:31">
      <c r="A647" s="18"/>
      <c r="B647" s="28" t="s">
        <v>181</v>
      </c>
      <c r="C647" s="167" t="s">
        <v>182</v>
      </c>
      <c r="D647" s="168"/>
      <c r="E647" s="168"/>
      <c r="F647" s="168"/>
      <c r="G647" s="18"/>
      <c r="H647" s="18"/>
      <c r="I647" s="18"/>
      <c r="J647" s="18"/>
      <c r="K647" s="169" t="s">
        <v>767</v>
      </c>
      <c r="L647" s="170"/>
      <c r="M647" s="170"/>
      <c r="N647" s="170"/>
      <c r="O647" s="169" t="s">
        <v>767</v>
      </c>
      <c r="P647" s="170"/>
      <c r="Q647" s="169" t="s">
        <v>767</v>
      </c>
      <c r="R647" s="170"/>
      <c r="S647" s="170"/>
      <c r="T647" s="170"/>
      <c r="U647" s="169" t="s">
        <v>27</v>
      </c>
      <c r="V647" s="170"/>
      <c r="W647" s="170"/>
      <c r="X647" s="169" t="s">
        <v>27</v>
      </c>
      <c r="Y647" s="170"/>
      <c r="Z647" s="170"/>
      <c r="AA647" s="169" t="s">
        <v>27</v>
      </c>
      <c r="AB647" s="170"/>
      <c r="AC647" s="32"/>
      <c r="AD647" s="32"/>
      <c r="AE647" s="32"/>
    </row>
    <row r="648" spans="1:31">
      <c r="A648" s="18"/>
      <c r="B648" s="29" t="s">
        <v>189</v>
      </c>
      <c r="C648" s="163" t="s">
        <v>190</v>
      </c>
      <c r="D648" s="164"/>
      <c r="E648" s="164"/>
      <c r="F648" s="164"/>
      <c r="G648" s="18"/>
      <c r="H648" s="18"/>
      <c r="I648" s="18"/>
      <c r="J648" s="18"/>
      <c r="K648" s="161" t="s">
        <v>348</v>
      </c>
      <c r="L648" s="162"/>
      <c r="M648" s="162"/>
      <c r="N648" s="162"/>
      <c r="O648" s="161" t="s">
        <v>53</v>
      </c>
      <c r="P648" s="162"/>
      <c r="Q648" s="161" t="s">
        <v>53</v>
      </c>
      <c r="R648" s="162"/>
      <c r="S648" s="162"/>
      <c r="T648" s="162"/>
      <c r="U648" s="161" t="s">
        <v>53</v>
      </c>
      <c r="V648" s="162"/>
      <c r="W648" s="162"/>
      <c r="X648" s="161" t="s">
        <v>53</v>
      </c>
      <c r="Y648" s="162"/>
      <c r="Z648" s="162"/>
      <c r="AA648" s="161" t="s">
        <v>53</v>
      </c>
      <c r="AB648" s="162"/>
      <c r="AC648" s="32"/>
      <c r="AD648" s="32"/>
      <c r="AE648" s="32"/>
    </row>
    <row r="649" spans="1:31">
      <c r="A649" s="18"/>
      <c r="B649" s="29" t="s">
        <v>195</v>
      </c>
      <c r="C649" s="163" t="s">
        <v>196</v>
      </c>
      <c r="D649" s="164"/>
      <c r="E649" s="164"/>
      <c r="F649" s="164"/>
      <c r="G649" s="18"/>
      <c r="H649" s="18"/>
      <c r="I649" s="18"/>
      <c r="J649" s="18"/>
      <c r="K649" s="161" t="s">
        <v>768</v>
      </c>
      <c r="L649" s="162"/>
      <c r="M649" s="162"/>
      <c r="N649" s="162"/>
      <c r="O649" s="161" t="s">
        <v>53</v>
      </c>
      <c r="P649" s="162"/>
      <c r="Q649" s="161" t="s">
        <v>53</v>
      </c>
      <c r="R649" s="162"/>
      <c r="S649" s="162"/>
      <c r="T649" s="162"/>
      <c r="U649" s="161" t="s">
        <v>53</v>
      </c>
      <c r="V649" s="162"/>
      <c r="W649" s="162"/>
      <c r="X649" s="161" t="s">
        <v>53</v>
      </c>
      <c r="Y649" s="162"/>
      <c r="Z649" s="162"/>
      <c r="AA649" s="161" t="s">
        <v>53</v>
      </c>
      <c r="AB649" s="162"/>
      <c r="AC649" s="32"/>
      <c r="AD649" s="32"/>
      <c r="AE649" s="32"/>
    </row>
    <row r="650" spans="1:31">
      <c r="A650" s="18"/>
      <c r="B650" s="173" t="s">
        <v>769</v>
      </c>
      <c r="C650" s="174"/>
      <c r="D650" s="174"/>
      <c r="E650" s="174"/>
      <c r="F650" s="174"/>
      <c r="G650" s="174"/>
      <c r="H650" s="174"/>
      <c r="I650" s="26"/>
      <c r="J650" s="26"/>
      <c r="K650" s="154" t="s">
        <v>770</v>
      </c>
      <c r="L650" s="155"/>
      <c r="M650" s="155"/>
      <c r="N650" s="155"/>
      <c r="O650" s="154" t="s">
        <v>770</v>
      </c>
      <c r="P650" s="155"/>
      <c r="Q650" s="154" t="s">
        <v>770</v>
      </c>
      <c r="R650" s="155"/>
      <c r="S650" s="155"/>
      <c r="T650" s="155"/>
      <c r="U650" s="154" t="s">
        <v>27</v>
      </c>
      <c r="V650" s="155"/>
      <c r="W650" s="155"/>
      <c r="X650" s="154" t="s">
        <v>27</v>
      </c>
      <c r="Y650" s="155"/>
      <c r="Z650" s="155"/>
      <c r="AA650" s="154" t="s">
        <v>27</v>
      </c>
      <c r="AB650" s="155"/>
      <c r="AC650" s="32"/>
      <c r="AD650" s="32"/>
      <c r="AE650" s="32"/>
    </row>
    <row r="651" spans="1:31">
      <c r="A651" s="18"/>
      <c r="B651" s="171" t="s">
        <v>332</v>
      </c>
      <c r="C651" s="172"/>
      <c r="D651" s="172"/>
      <c r="E651" s="172"/>
      <c r="F651" s="172"/>
      <c r="G651" s="172"/>
      <c r="H651" s="172"/>
      <c r="I651" s="27"/>
      <c r="J651" s="27"/>
      <c r="K651" s="165" t="s">
        <v>771</v>
      </c>
      <c r="L651" s="166"/>
      <c r="M651" s="166"/>
      <c r="N651" s="166"/>
      <c r="O651" s="165" t="s">
        <v>771</v>
      </c>
      <c r="P651" s="166"/>
      <c r="Q651" s="165" t="s">
        <v>771</v>
      </c>
      <c r="R651" s="166"/>
      <c r="S651" s="166"/>
      <c r="T651" s="166"/>
      <c r="U651" s="165" t="s">
        <v>27</v>
      </c>
      <c r="V651" s="166"/>
      <c r="W651" s="166"/>
      <c r="X651" s="165" t="s">
        <v>27</v>
      </c>
      <c r="Y651" s="166"/>
      <c r="Z651" s="166"/>
      <c r="AA651" s="165" t="s">
        <v>27</v>
      </c>
      <c r="AB651" s="166"/>
      <c r="AC651" s="32"/>
      <c r="AD651" s="32"/>
      <c r="AE651" s="32"/>
    </row>
    <row r="652" spans="1:31">
      <c r="A652" s="18"/>
      <c r="B652" s="28" t="s">
        <v>181</v>
      </c>
      <c r="C652" s="167" t="s">
        <v>182</v>
      </c>
      <c r="D652" s="168"/>
      <c r="E652" s="168"/>
      <c r="F652" s="168"/>
      <c r="G652" s="18"/>
      <c r="H652" s="18"/>
      <c r="I652" s="18"/>
      <c r="J652" s="18"/>
      <c r="K652" s="169" t="s">
        <v>772</v>
      </c>
      <c r="L652" s="170"/>
      <c r="M652" s="170"/>
      <c r="N652" s="170"/>
      <c r="O652" s="169" t="s">
        <v>772</v>
      </c>
      <c r="P652" s="170"/>
      <c r="Q652" s="169" t="s">
        <v>772</v>
      </c>
      <c r="R652" s="170"/>
      <c r="S652" s="170"/>
      <c r="T652" s="170"/>
      <c r="U652" s="169" t="s">
        <v>27</v>
      </c>
      <c r="V652" s="170"/>
      <c r="W652" s="170"/>
      <c r="X652" s="169" t="s">
        <v>27</v>
      </c>
      <c r="Y652" s="170"/>
      <c r="Z652" s="170"/>
      <c r="AA652" s="169" t="s">
        <v>27</v>
      </c>
      <c r="AB652" s="170"/>
      <c r="AC652" s="32"/>
      <c r="AD652" s="32"/>
      <c r="AE652" s="32"/>
    </row>
    <row r="653" spans="1:31">
      <c r="A653" s="18"/>
      <c r="B653" s="29" t="s">
        <v>189</v>
      </c>
      <c r="C653" s="163" t="s">
        <v>190</v>
      </c>
      <c r="D653" s="164"/>
      <c r="E653" s="164"/>
      <c r="F653" s="164"/>
      <c r="G653" s="18"/>
      <c r="H653" s="18"/>
      <c r="I653" s="18"/>
      <c r="J653" s="18"/>
      <c r="K653" s="161" t="s">
        <v>344</v>
      </c>
      <c r="L653" s="162"/>
      <c r="M653" s="162"/>
      <c r="N653" s="162"/>
      <c r="O653" s="161" t="s">
        <v>53</v>
      </c>
      <c r="P653" s="162"/>
      <c r="Q653" s="161" t="s">
        <v>53</v>
      </c>
      <c r="R653" s="162"/>
      <c r="S653" s="162"/>
      <c r="T653" s="162"/>
      <c r="U653" s="161" t="s">
        <v>53</v>
      </c>
      <c r="V653" s="162"/>
      <c r="W653" s="162"/>
      <c r="X653" s="161" t="s">
        <v>53</v>
      </c>
      <c r="Y653" s="162"/>
      <c r="Z653" s="162"/>
      <c r="AA653" s="161" t="s">
        <v>53</v>
      </c>
      <c r="AB653" s="162"/>
      <c r="AC653" s="32"/>
      <c r="AD653" s="32"/>
      <c r="AE653" s="32"/>
    </row>
    <row r="654" spans="1:31">
      <c r="A654" s="18"/>
      <c r="B654" s="29" t="s">
        <v>192</v>
      </c>
      <c r="C654" s="163" t="s">
        <v>193</v>
      </c>
      <c r="D654" s="164"/>
      <c r="E654" s="164"/>
      <c r="F654" s="164"/>
      <c r="G654" s="18"/>
      <c r="H654" s="18"/>
      <c r="I654" s="18"/>
      <c r="J654" s="18"/>
      <c r="K654" s="161" t="s">
        <v>773</v>
      </c>
      <c r="L654" s="162"/>
      <c r="M654" s="162"/>
      <c r="N654" s="162"/>
      <c r="O654" s="161" t="s">
        <v>53</v>
      </c>
      <c r="P654" s="162"/>
      <c r="Q654" s="161" t="s">
        <v>53</v>
      </c>
      <c r="R654" s="162"/>
      <c r="S654" s="162"/>
      <c r="T654" s="162"/>
      <c r="U654" s="161" t="s">
        <v>53</v>
      </c>
      <c r="V654" s="162"/>
      <c r="W654" s="162"/>
      <c r="X654" s="161" t="s">
        <v>53</v>
      </c>
      <c r="Y654" s="162"/>
      <c r="Z654" s="162"/>
      <c r="AA654" s="161" t="s">
        <v>53</v>
      </c>
      <c r="AB654" s="162"/>
      <c r="AC654" s="32"/>
      <c r="AD654" s="32"/>
      <c r="AE654" s="32"/>
    </row>
    <row r="655" spans="1:31">
      <c r="A655" s="18"/>
      <c r="B655" s="29" t="s">
        <v>195</v>
      </c>
      <c r="C655" s="163" t="s">
        <v>196</v>
      </c>
      <c r="D655" s="164"/>
      <c r="E655" s="164"/>
      <c r="F655" s="164"/>
      <c r="G655" s="18"/>
      <c r="H655" s="18"/>
      <c r="I655" s="18"/>
      <c r="J655" s="18"/>
      <c r="K655" s="161" t="s">
        <v>774</v>
      </c>
      <c r="L655" s="162"/>
      <c r="M655" s="162"/>
      <c r="N655" s="162"/>
      <c r="O655" s="161" t="s">
        <v>53</v>
      </c>
      <c r="P655" s="162"/>
      <c r="Q655" s="161" t="s">
        <v>53</v>
      </c>
      <c r="R655" s="162"/>
      <c r="S655" s="162"/>
      <c r="T655" s="162"/>
      <c r="U655" s="161" t="s">
        <v>53</v>
      </c>
      <c r="V655" s="162"/>
      <c r="W655" s="162"/>
      <c r="X655" s="161" t="s">
        <v>53</v>
      </c>
      <c r="Y655" s="162"/>
      <c r="Z655" s="162"/>
      <c r="AA655" s="161" t="s">
        <v>53</v>
      </c>
      <c r="AB655" s="162"/>
      <c r="AC655" s="32"/>
      <c r="AD655" s="32"/>
      <c r="AE655" s="32"/>
    </row>
    <row r="656" spans="1:31">
      <c r="A656" s="18"/>
      <c r="B656" s="29" t="s">
        <v>201</v>
      </c>
      <c r="C656" s="163" t="s">
        <v>202</v>
      </c>
      <c r="D656" s="164"/>
      <c r="E656" s="164"/>
      <c r="F656" s="164"/>
      <c r="G656" s="18"/>
      <c r="H656" s="18"/>
      <c r="I656" s="18"/>
      <c r="J656" s="18"/>
      <c r="K656" s="161" t="s">
        <v>662</v>
      </c>
      <c r="L656" s="162"/>
      <c r="M656" s="162"/>
      <c r="N656" s="162"/>
      <c r="O656" s="161" t="s">
        <v>53</v>
      </c>
      <c r="P656" s="162"/>
      <c r="Q656" s="161" t="s">
        <v>53</v>
      </c>
      <c r="R656" s="162"/>
      <c r="S656" s="162"/>
      <c r="T656" s="162"/>
      <c r="U656" s="161" t="s">
        <v>53</v>
      </c>
      <c r="V656" s="162"/>
      <c r="W656" s="162"/>
      <c r="X656" s="161" t="s">
        <v>53</v>
      </c>
      <c r="Y656" s="162"/>
      <c r="Z656" s="162"/>
      <c r="AA656" s="161" t="s">
        <v>53</v>
      </c>
      <c r="AB656" s="162"/>
      <c r="AC656" s="32"/>
      <c r="AD656" s="32"/>
      <c r="AE656" s="32"/>
    </row>
    <row r="657" spans="1:31">
      <c r="A657" s="18"/>
      <c r="B657" s="28" t="s">
        <v>263</v>
      </c>
      <c r="C657" s="167" t="s">
        <v>264</v>
      </c>
      <c r="D657" s="168"/>
      <c r="E657" s="168"/>
      <c r="F657" s="168"/>
      <c r="G657" s="18"/>
      <c r="H657" s="18"/>
      <c r="I657" s="18"/>
      <c r="J657" s="18"/>
      <c r="K657" s="169" t="s">
        <v>775</v>
      </c>
      <c r="L657" s="170"/>
      <c r="M657" s="170"/>
      <c r="N657" s="170"/>
      <c r="O657" s="169" t="s">
        <v>775</v>
      </c>
      <c r="P657" s="170"/>
      <c r="Q657" s="169" t="s">
        <v>775</v>
      </c>
      <c r="R657" s="170"/>
      <c r="S657" s="170"/>
      <c r="T657" s="170"/>
      <c r="U657" s="169" t="s">
        <v>27</v>
      </c>
      <c r="V657" s="170"/>
      <c r="W657" s="170"/>
      <c r="X657" s="169" t="s">
        <v>27</v>
      </c>
      <c r="Y657" s="170"/>
      <c r="Z657" s="170"/>
      <c r="AA657" s="169" t="s">
        <v>27</v>
      </c>
      <c r="AB657" s="170"/>
      <c r="AC657" s="32"/>
      <c r="AD657" s="32"/>
      <c r="AE657" s="32"/>
    </row>
    <row r="658" spans="1:31">
      <c r="A658" s="18"/>
      <c r="B658" s="29" t="s">
        <v>274</v>
      </c>
      <c r="C658" s="163" t="s">
        <v>275</v>
      </c>
      <c r="D658" s="164"/>
      <c r="E658" s="164"/>
      <c r="F658" s="164"/>
      <c r="G658" s="18"/>
      <c r="H658" s="18"/>
      <c r="I658" s="18"/>
      <c r="J658" s="18"/>
      <c r="K658" s="161" t="s">
        <v>346</v>
      </c>
      <c r="L658" s="162"/>
      <c r="M658" s="162"/>
      <c r="N658" s="162"/>
      <c r="O658" s="161" t="s">
        <v>53</v>
      </c>
      <c r="P658" s="162"/>
      <c r="Q658" s="161" t="s">
        <v>53</v>
      </c>
      <c r="R658" s="162"/>
      <c r="S658" s="162"/>
      <c r="T658" s="162"/>
      <c r="U658" s="161" t="s">
        <v>53</v>
      </c>
      <c r="V658" s="162"/>
      <c r="W658" s="162"/>
      <c r="X658" s="161" t="s">
        <v>53</v>
      </c>
      <c r="Y658" s="162"/>
      <c r="Z658" s="162"/>
      <c r="AA658" s="161" t="s">
        <v>53</v>
      </c>
      <c r="AB658" s="162"/>
      <c r="AC658" s="32"/>
      <c r="AD658" s="32"/>
      <c r="AE658" s="32"/>
    </row>
    <row r="659" spans="1:31">
      <c r="A659" s="18"/>
      <c r="B659" s="29" t="s">
        <v>280</v>
      </c>
      <c r="C659" s="163" t="s">
        <v>281</v>
      </c>
      <c r="D659" s="164"/>
      <c r="E659" s="164"/>
      <c r="F659" s="164"/>
      <c r="G659" s="18"/>
      <c r="H659" s="18"/>
      <c r="I659" s="18"/>
      <c r="J659" s="18"/>
      <c r="K659" s="161" t="s">
        <v>399</v>
      </c>
      <c r="L659" s="162"/>
      <c r="M659" s="162"/>
      <c r="N659" s="162"/>
      <c r="O659" s="161" t="s">
        <v>53</v>
      </c>
      <c r="P659" s="162"/>
      <c r="Q659" s="161" t="s">
        <v>53</v>
      </c>
      <c r="R659" s="162"/>
      <c r="S659" s="162"/>
      <c r="T659" s="162"/>
      <c r="U659" s="161" t="s">
        <v>53</v>
      </c>
      <c r="V659" s="162"/>
      <c r="W659" s="162"/>
      <c r="X659" s="161" t="s">
        <v>53</v>
      </c>
      <c r="Y659" s="162"/>
      <c r="Z659" s="162"/>
      <c r="AA659" s="161" t="s">
        <v>53</v>
      </c>
      <c r="AB659" s="162"/>
      <c r="AC659" s="32"/>
      <c r="AD659" s="32"/>
      <c r="AE659" s="32"/>
    </row>
    <row r="660" spans="1:31">
      <c r="A660" s="18"/>
      <c r="B660" s="171" t="s">
        <v>408</v>
      </c>
      <c r="C660" s="172"/>
      <c r="D660" s="172"/>
      <c r="E660" s="172"/>
      <c r="F660" s="172"/>
      <c r="G660" s="172"/>
      <c r="H660" s="172"/>
      <c r="I660" s="27"/>
      <c r="J660" s="27"/>
      <c r="K660" s="165" t="s">
        <v>147</v>
      </c>
      <c r="L660" s="166"/>
      <c r="M660" s="166"/>
      <c r="N660" s="166"/>
      <c r="O660" s="165" t="s">
        <v>147</v>
      </c>
      <c r="P660" s="166"/>
      <c r="Q660" s="165" t="s">
        <v>147</v>
      </c>
      <c r="R660" s="166"/>
      <c r="S660" s="166"/>
      <c r="T660" s="166"/>
      <c r="U660" s="165" t="s">
        <v>27</v>
      </c>
      <c r="V660" s="166"/>
      <c r="W660" s="166"/>
      <c r="X660" s="165" t="s">
        <v>27</v>
      </c>
      <c r="Y660" s="166"/>
      <c r="Z660" s="166"/>
      <c r="AA660" s="165" t="s">
        <v>27</v>
      </c>
      <c r="AB660" s="166"/>
      <c r="AC660" s="32"/>
      <c r="AD660" s="32"/>
      <c r="AE660" s="32"/>
    </row>
    <row r="661" spans="1:31">
      <c r="A661" s="18"/>
      <c r="B661" s="28" t="s">
        <v>181</v>
      </c>
      <c r="C661" s="167" t="s">
        <v>182</v>
      </c>
      <c r="D661" s="168"/>
      <c r="E661" s="168"/>
      <c r="F661" s="168"/>
      <c r="G661" s="18"/>
      <c r="H661" s="18"/>
      <c r="I661" s="18"/>
      <c r="J661" s="18"/>
      <c r="K661" s="169" t="s">
        <v>147</v>
      </c>
      <c r="L661" s="170"/>
      <c r="M661" s="170"/>
      <c r="N661" s="170"/>
      <c r="O661" s="169" t="s">
        <v>147</v>
      </c>
      <c r="P661" s="170"/>
      <c r="Q661" s="169" t="s">
        <v>147</v>
      </c>
      <c r="R661" s="170"/>
      <c r="S661" s="170"/>
      <c r="T661" s="170"/>
      <c r="U661" s="169" t="s">
        <v>27</v>
      </c>
      <c r="V661" s="170"/>
      <c r="W661" s="170"/>
      <c r="X661" s="169" t="s">
        <v>27</v>
      </c>
      <c r="Y661" s="170"/>
      <c r="Z661" s="170"/>
      <c r="AA661" s="169" t="s">
        <v>27</v>
      </c>
      <c r="AB661" s="170"/>
      <c r="AC661" s="32"/>
      <c r="AD661" s="32"/>
      <c r="AE661" s="32"/>
    </row>
    <row r="662" spans="1:31">
      <c r="A662" s="18"/>
      <c r="B662" s="29" t="s">
        <v>198</v>
      </c>
      <c r="C662" s="163" t="s">
        <v>199</v>
      </c>
      <c r="D662" s="164"/>
      <c r="E662" s="164"/>
      <c r="F662" s="164"/>
      <c r="G662" s="18"/>
      <c r="H662" s="18"/>
      <c r="I662" s="18"/>
      <c r="J662" s="18"/>
      <c r="K662" s="161" t="s">
        <v>147</v>
      </c>
      <c r="L662" s="162"/>
      <c r="M662" s="162"/>
      <c r="N662" s="162"/>
      <c r="O662" s="161" t="s">
        <v>53</v>
      </c>
      <c r="P662" s="162"/>
      <c r="Q662" s="161" t="s">
        <v>53</v>
      </c>
      <c r="R662" s="162"/>
      <c r="S662" s="162"/>
      <c r="T662" s="162"/>
      <c r="U662" s="161" t="s">
        <v>53</v>
      </c>
      <c r="V662" s="162"/>
      <c r="W662" s="162"/>
      <c r="X662" s="161" t="s">
        <v>53</v>
      </c>
      <c r="Y662" s="162"/>
      <c r="Z662" s="162"/>
      <c r="AA662" s="161" t="s">
        <v>53</v>
      </c>
      <c r="AB662" s="162"/>
      <c r="AC662" s="32"/>
      <c r="AD662" s="32"/>
      <c r="AE662" s="32"/>
    </row>
    <row r="663" spans="1:31">
      <c r="A663" s="18"/>
      <c r="B663" s="116" t="s">
        <v>776</v>
      </c>
      <c r="C663" s="117"/>
      <c r="D663" s="117"/>
      <c r="E663" s="117"/>
      <c r="F663" s="117"/>
      <c r="G663" s="117"/>
      <c r="H663" s="117"/>
      <c r="I663" s="24"/>
      <c r="J663" s="24"/>
      <c r="K663" s="118" t="s">
        <v>777</v>
      </c>
      <c r="L663" s="119"/>
      <c r="M663" s="119"/>
      <c r="N663" s="119"/>
      <c r="O663" s="118" t="s">
        <v>778</v>
      </c>
      <c r="P663" s="119"/>
      <c r="Q663" s="118" t="s">
        <v>779</v>
      </c>
      <c r="R663" s="119"/>
      <c r="S663" s="119"/>
      <c r="T663" s="119"/>
      <c r="U663" s="118" t="s">
        <v>780</v>
      </c>
      <c r="V663" s="119"/>
      <c r="W663" s="119"/>
      <c r="X663" s="118" t="s">
        <v>781</v>
      </c>
      <c r="Y663" s="119"/>
      <c r="Z663" s="119"/>
      <c r="AA663" s="118" t="s">
        <v>782</v>
      </c>
      <c r="AB663" s="119"/>
      <c r="AC663" s="32"/>
      <c r="AD663" s="32"/>
      <c r="AE663" s="32"/>
    </row>
    <row r="664" spans="1:31">
      <c r="A664" s="18"/>
      <c r="B664" s="156" t="s">
        <v>783</v>
      </c>
      <c r="C664" s="157"/>
      <c r="D664" s="157"/>
      <c r="E664" s="157"/>
      <c r="F664" s="157"/>
      <c r="G664" s="157"/>
      <c r="H664" s="157"/>
      <c r="I664" s="25"/>
      <c r="J664" s="25"/>
      <c r="K664" s="152" t="s">
        <v>784</v>
      </c>
      <c r="L664" s="153"/>
      <c r="M664" s="153"/>
      <c r="N664" s="153"/>
      <c r="O664" s="152" t="s">
        <v>785</v>
      </c>
      <c r="P664" s="153"/>
      <c r="Q664" s="152" t="s">
        <v>786</v>
      </c>
      <c r="R664" s="153"/>
      <c r="S664" s="153"/>
      <c r="T664" s="153"/>
      <c r="U664" s="152" t="s">
        <v>787</v>
      </c>
      <c r="V664" s="153"/>
      <c r="W664" s="153"/>
      <c r="X664" s="152" t="s">
        <v>788</v>
      </c>
      <c r="Y664" s="153"/>
      <c r="Z664" s="153"/>
      <c r="AA664" s="152" t="s">
        <v>789</v>
      </c>
      <c r="AB664" s="153"/>
      <c r="AC664" s="32"/>
      <c r="AD664" s="32"/>
      <c r="AE664" s="32"/>
    </row>
    <row r="665" spans="1:31">
      <c r="A665" s="18"/>
      <c r="B665" s="173" t="s">
        <v>790</v>
      </c>
      <c r="C665" s="174"/>
      <c r="D665" s="174"/>
      <c r="E665" s="174"/>
      <c r="F665" s="174"/>
      <c r="G665" s="174"/>
      <c r="H665" s="174"/>
      <c r="I665" s="26"/>
      <c r="J665" s="26"/>
      <c r="K665" s="154" t="s">
        <v>791</v>
      </c>
      <c r="L665" s="155"/>
      <c r="M665" s="155"/>
      <c r="N665" s="155"/>
      <c r="O665" s="154" t="s">
        <v>791</v>
      </c>
      <c r="P665" s="155"/>
      <c r="Q665" s="154" t="s">
        <v>791</v>
      </c>
      <c r="R665" s="155"/>
      <c r="S665" s="155"/>
      <c r="T665" s="155"/>
      <c r="U665" s="154" t="s">
        <v>27</v>
      </c>
      <c r="V665" s="155"/>
      <c r="W665" s="155"/>
      <c r="X665" s="154" t="s">
        <v>27</v>
      </c>
      <c r="Y665" s="155"/>
      <c r="Z665" s="155"/>
      <c r="AA665" s="154" t="s">
        <v>27</v>
      </c>
      <c r="AB665" s="155"/>
      <c r="AC665" s="32"/>
      <c r="AD665" s="32"/>
      <c r="AE665" s="32"/>
    </row>
    <row r="666" spans="1:31">
      <c r="A666" s="18"/>
      <c r="B666" s="171" t="s">
        <v>332</v>
      </c>
      <c r="C666" s="172"/>
      <c r="D666" s="172"/>
      <c r="E666" s="172"/>
      <c r="F666" s="172"/>
      <c r="G666" s="172"/>
      <c r="H666" s="172"/>
      <c r="I666" s="27"/>
      <c r="J666" s="27"/>
      <c r="K666" s="165" t="s">
        <v>792</v>
      </c>
      <c r="L666" s="166"/>
      <c r="M666" s="166"/>
      <c r="N666" s="166"/>
      <c r="O666" s="165" t="s">
        <v>793</v>
      </c>
      <c r="P666" s="166"/>
      <c r="Q666" s="165" t="s">
        <v>793</v>
      </c>
      <c r="R666" s="166"/>
      <c r="S666" s="166"/>
      <c r="T666" s="166"/>
      <c r="U666" s="165" t="s">
        <v>794</v>
      </c>
      <c r="V666" s="166"/>
      <c r="W666" s="166"/>
      <c r="X666" s="165" t="s">
        <v>27</v>
      </c>
      <c r="Y666" s="166"/>
      <c r="Z666" s="166"/>
      <c r="AA666" s="165" t="s">
        <v>794</v>
      </c>
      <c r="AB666" s="166"/>
      <c r="AC666" s="32"/>
      <c r="AD666" s="32"/>
      <c r="AE666" s="32"/>
    </row>
    <row r="667" spans="1:31">
      <c r="A667" s="18"/>
      <c r="B667" s="28" t="s">
        <v>181</v>
      </c>
      <c r="C667" s="167" t="s">
        <v>182</v>
      </c>
      <c r="D667" s="168"/>
      <c r="E667" s="168"/>
      <c r="F667" s="168"/>
      <c r="G667" s="18"/>
      <c r="H667" s="18"/>
      <c r="I667" s="18"/>
      <c r="J667" s="18"/>
      <c r="K667" s="169" t="s">
        <v>792</v>
      </c>
      <c r="L667" s="170"/>
      <c r="M667" s="170"/>
      <c r="N667" s="170"/>
      <c r="O667" s="169" t="s">
        <v>793</v>
      </c>
      <c r="P667" s="170"/>
      <c r="Q667" s="169" t="s">
        <v>793</v>
      </c>
      <c r="R667" s="170"/>
      <c r="S667" s="170"/>
      <c r="T667" s="170"/>
      <c r="U667" s="169" t="s">
        <v>794</v>
      </c>
      <c r="V667" s="170"/>
      <c r="W667" s="170"/>
      <c r="X667" s="169" t="s">
        <v>27</v>
      </c>
      <c r="Y667" s="170"/>
      <c r="Z667" s="170"/>
      <c r="AA667" s="169" t="s">
        <v>794</v>
      </c>
      <c r="AB667" s="170"/>
      <c r="AC667" s="32"/>
      <c r="AD667" s="32"/>
      <c r="AE667" s="32"/>
    </row>
    <row r="668" spans="1:31">
      <c r="A668" s="18"/>
      <c r="B668" s="29" t="s">
        <v>195</v>
      </c>
      <c r="C668" s="163" t="s">
        <v>196</v>
      </c>
      <c r="D668" s="164"/>
      <c r="E668" s="164"/>
      <c r="F668" s="164"/>
      <c r="G668" s="18"/>
      <c r="H668" s="18"/>
      <c r="I668" s="18"/>
      <c r="J668" s="18"/>
      <c r="K668" s="161" t="s">
        <v>792</v>
      </c>
      <c r="L668" s="162"/>
      <c r="M668" s="162"/>
      <c r="N668" s="162"/>
      <c r="O668" s="161" t="s">
        <v>53</v>
      </c>
      <c r="P668" s="162"/>
      <c r="Q668" s="161" t="s">
        <v>53</v>
      </c>
      <c r="R668" s="162"/>
      <c r="S668" s="162"/>
      <c r="T668" s="162"/>
      <c r="U668" s="161" t="s">
        <v>53</v>
      </c>
      <c r="V668" s="162"/>
      <c r="W668" s="162"/>
      <c r="X668" s="161" t="s">
        <v>53</v>
      </c>
      <c r="Y668" s="162"/>
      <c r="Z668" s="162"/>
      <c r="AA668" s="161" t="s">
        <v>53</v>
      </c>
      <c r="AB668" s="162"/>
      <c r="AC668" s="32"/>
      <c r="AD668" s="32"/>
      <c r="AE668" s="32"/>
    </row>
    <row r="669" spans="1:31">
      <c r="A669" s="18"/>
      <c r="B669" s="171" t="s">
        <v>795</v>
      </c>
      <c r="C669" s="172"/>
      <c r="D669" s="172"/>
      <c r="E669" s="172"/>
      <c r="F669" s="172"/>
      <c r="G669" s="172"/>
      <c r="H669" s="172"/>
      <c r="I669" s="27"/>
      <c r="J669" s="27"/>
      <c r="K669" s="165" t="s">
        <v>796</v>
      </c>
      <c r="L669" s="166"/>
      <c r="M669" s="166"/>
      <c r="N669" s="166"/>
      <c r="O669" s="165" t="s">
        <v>797</v>
      </c>
      <c r="P669" s="166"/>
      <c r="Q669" s="165" t="s">
        <v>797</v>
      </c>
      <c r="R669" s="166"/>
      <c r="S669" s="166"/>
      <c r="T669" s="166"/>
      <c r="U669" s="165" t="s">
        <v>66</v>
      </c>
      <c r="V669" s="166"/>
      <c r="W669" s="166"/>
      <c r="X669" s="165" t="s">
        <v>27</v>
      </c>
      <c r="Y669" s="166"/>
      <c r="Z669" s="166"/>
      <c r="AA669" s="165" t="s">
        <v>66</v>
      </c>
      <c r="AB669" s="166"/>
      <c r="AC669" s="32"/>
      <c r="AD669" s="32"/>
      <c r="AE669" s="32"/>
    </row>
    <row r="670" spans="1:31">
      <c r="A670" s="18"/>
      <c r="B670" s="28" t="s">
        <v>181</v>
      </c>
      <c r="C670" s="167" t="s">
        <v>182</v>
      </c>
      <c r="D670" s="168"/>
      <c r="E670" s="168"/>
      <c r="F670" s="168"/>
      <c r="G670" s="18"/>
      <c r="H670" s="18"/>
      <c r="I670" s="18"/>
      <c r="J670" s="18"/>
      <c r="K670" s="169" t="s">
        <v>796</v>
      </c>
      <c r="L670" s="170"/>
      <c r="M670" s="170"/>
      <c r="N670" s="170"/>
      <c r="O670" s="169" t="s">
        <v>797</v>
      </c>
      <c r="P670" s="170"/>
      <c r="Q670" s="169" t="s">
        <v>797</v>
      </c>
      <c r="R670" s="170"/>
      <c r="S670" s="170"/>
      <c r="T670" s="170"/>
      <c r="U670" s="169" t="s">
        <v>66</v>
      </c>
      <c r="V670" s="170"/>
      <c r="W670" s="170"/>
      <c r="X670" s="169" t="s">
        <v>27</v>
      </c>
      <c r="Y670" s="170"/>
      <c r="Z670" s="170"/>
      <c r="AA670" s="169" t="s">
        <v>66</v>
      </c>
      <c r="AB670" s="170"/>
      <c r="AC670" s="32"/>
      <c r="AD670" s="32"/>
      <c r="AE670" s="32"/>
    </row>
    <row r="671" spans="1:31">
      <c r="A671" s="18"/>
      <c r="B671" s="29" t="s">
        <v>195</v>
      </c>
      <c r="C671" s="163" t="s">
        <v>196</v>
      </c>
      <c r="D671" s="164"/>
      <c r="E671" s="164"/>
      <c r="F671" s="164"/>
      <c r="G671" s="18"/>
      <c r="H671" s="18"/>
      <c r="I671" s="18"/>
      <c r="J671" s="18"/>
      <c r="K671" s="161" t="s">
        <v>796</v>
      </c>
      <c r="L671" s="162"/>
      <c r="M671" s="162"/>
      <c r="N671" s="162"/>
      <c r="O671" s="161" t="s">
        <v>53</v>
      </c>
      <c r="P671" s="162"/>
      <c r="Q671" s="161" t="s">
        <v>53</v>
      </c>
      <c r="R671" s="162"/>
      <c r="S671" s="162"/>
      <c r="T671" s="162"/>
      <c r="U671" s="161" t="s">
        <v>53</v>
      </c>
      <c r="V671" s="162"/>
      <c r="W671" s="162"/>
      <c r="X671" s="161" t="s">
        <v>53</v>
      </c>
      <c r="Y671" s="162"/>
      <c r="Z671" s="162"/>
      <c r="AA671" s="161" t="s">
        <v>53</v>
      </c>
      <c r="AB671" s="162"/>
      <c r="AC671" s="32"/>
      <c r="AD671" s="32"/>
      <c r="AE671" s="32"/>
    </row>
    <row r="672" spans="1:31">
      <c r="A672" s="18"/>
      <c r="B672" s="173" t="s">
        <v>798</v>
      </c>
      <c r="C672" s="174"/>
      <c r="D672" s="174"/>
      <c r="E672" s="174"/>
      <c r="F672" s="174"/>
      <c r="G672" s="174"/>
      <c r="H672" s="174"/>
      <c r="I672" s="26"/>
      <c r="J672" s="26"/>
      <c r="K672" s="154" t="s">
        <v>477</v>
      </c>
      <c r="L672" s="155"/>
      <c r="M672" s="155"/>
      <c r="N672" s="155"/>
      <c r="O672" s="154" t="s">
        <v>799</v>
      </c>
      <c r="P672" s="155"/>
      <c r="Q672" s="154" t="s">
        <v>799</v>
      </c>
      <c r="R672" s="155"/>
      <c r="S672" s="155"/>
      <c r="T672" s="155"/>
      <c r="U672" s="154" t="s">
        <v>800</v>
      </c>
      <c r="V672" s="155"/>
      <c r="W672" s="155"/>
      <c r="X672" s="154" t="s">
        <v>27</v>
      </c>
      <c r="Y672" s="155"/>
      <c r="Z672" s="155"/>
      <c r="AA672" s="154" t="s">
        <v>800</v>
      </c>
      <c r="AB672" s="155"/>
      <c r="AC672" s="32"/>
      <c r="AD672" s="32"/>
      <c r="AE672" s="32"/>
    </row>
    <row r="673" spans="1:31">
      <c r="A673" s="18"/>
      <c r="B673" s="171" t="s">
        <v>332</v>
      </c>
      <c r="C673" s="172"/>
      <c r="D673" s="172"/>
      <c r="E673" s="172"/>
      <c r="F673" s="172"/>
      <c r="G673" s="172"/>
      <c r="H673" s="172"/>
      <c r="I673" s="27"/>
      <c r="J673" s="27"/>
      <c r="K673" s="165" t="s">
        <v>478</v>
      </c>
      <c r="L673" s="166"/>
      <c r="M673" s="166"/>
      <c r="N673" s="166"/>
      <c r="O673" s="165" t="s">
        <v>526</v>
      </c>
      <c r="P673" s="166"/>
      <c r="Q673" s="165" t="s">
        <v>526</v>
      </c>
      <c r="R673" s="166"/>
      <c r="S673" s="166"/>
      <c r="T673" s="166"/>
      <c r="U673" s="165" t="s">
        <v>509</v>
      </c>
      <c r="V673" s="166"/>
      <c r="W673" s="166"/>
      <c r="X673" s="165" t="s">
        <v>27</v>
      </c>
      <c r="Y673" s="166"/>
      <c r="Z673" s="166"/>
      <c r="AA673" s="165" t="s">
        <v>509</v>
      </c>
      <c r="AB673" s="166"/>
      <c r="AC673" s="32"/>
      <c r="AD673" s="32"/>
      <c r="AE673" s="32"/>
    </row>
    <row r="674" spans="1:31">
      <c r="A674" s="18"/>
      <c r="B674" s="28" t="s">
        <v>181</v>
      </c>
      <c r="C674" s="167" t="s">
        <v>182</v>
      </c>
      <c r="D674" s="168"/>
      <c r="E674" s="168"/>
      <c r="F674" s="168"/>
      <c r="G674" s="18"/>
      <c r="H674" s="18"/>
      <c r="I674" s="18"/>
      <c r="J674" s="18"/>
      <c r="K674" s="169" t="s">
        <v>478</v>
      </c>
      <c r="L674" s="170"/>
      <c r="M674" s="170"/>
      <c r="N674" s="170"/>
      <c r="O674" s="169" t="s">
        <v>526</v>
      </c>
      <c r="P674" s="170"/>
      <c r="Q674" s="169" t="s">
        <v>526</v>
      </c>
      <c r="R674" s="170"/>
      <c r="S674" s="170"/>
      <c r="T674" s="170"/>
      <c r="U674" s="169" t="s">
        <v>509</v>
      </c>
      <c r="V674" s="170"/>
      <c r="W674" s="170"/>
      <c r="X674" s="169" t="s">
        <v>27</v>
      </c>
      <c r="Y674" s="170"/>
      <c r="Z674" s="170"/>
      <c r="AA674" s="169" t="s">
        <v>509</v>
      </c>
      <c r="AB674" s="170"/>
      <c r="AC674" s="32"/>
      <c r="AD674" s="32"/>
      <c r="AE674" s="32"/>
    </row>
    <row r="675" spans="1:31">
      <c r="A675" s="18"/>
      <c r="B675" s="29" t="s">
        <v>192</v>
      </c>
      <c r="C675" s="163" t="s">
        <v>193</v>
      </c>
      <c r="D675" s="164"/>
      <c r="E675" s="164"/>
      <c r="F675" s="164"/>
      <c r="G675" s="18"/>
      <c r="H675" s="18"/>
      <c r="I675" s="18"/>
      <c r="J675" s="18"/>
      <c r="K675" s="161" t="s">
        <v>478</v>
      </c>
      <c r="L675" s="162"/>
      <c r="M675" s="162"/>
      <c r="N675" s="162"/>
      <c r="O675" s="161" t="s">
        <v>53</v>
      </c>
      <c r="P675" s="162"/>
      <c r="Q675" s="161" t="s">
        <v>53</v>
      </c>
      <c r="R675" s="162"/>
      <c r="S675" s="162"/>
      <c r="T675" s="162"/>
      <c r="U675" s="161" t="s">
        <v>53</v>
      </c>
      <c r="V675" s="162"/>
      <c r="W675" s="162"/>
      <c r="X675" s="161" t="s">
        <v>53</v>
      </c>
      <c r="Y675" s="162"/>
      <c r="Z675" s="162"/>
      <c r="AA675" s="161" t="s">
        <v>53</v>
      </c>
      <c r="AB675" s="162"/>
      <c r="AC675" s="32"/>
      <c r="AD675" s="32"/>
      <c r="AE675" s="32"/>
    </row>
    <row r="676" spans="1:31">
      <c r="A676" s="18"/>
      <c r="B676" s="171" t="s">
        <v>795</v>
      </c>
      <c r="C676" s="172"/>
      <c r="D676" s="172"/>
      <c r="E676" s="172"/>
      <c r="F676" s="172"/>
      <c r="G676" s="172"/>
      <c r="H676" s="172"/>
      <c r="I676" s="27"/>
      <c r="J676" s="27"/>
      <c r="K676" s="165" t="s">
        <v>305</v>
      </c>
      <c r="L676" s="166"/>
      <c r="M676" s="166"/>
      <c r="N676" s="166"/>
      <c r="O676" s="165" t="s">
        <v>305</v>
      </c>
      <c r="P676" s="166"/>
      <c r="Q676" s="165" t="s">
        <v>305</v>
      </c>
      <c r="R676" s="166"/>
      <c r="S676" s="166"/>
      <c r="T676" s="166"/>
      <c r="U676" s="165" t="s">
        <v>27</v>
      </c>
      <c r="V676" s="166"/>
      <c r="W676" s="166"/>
      <c r="X676" s="165" t="s">
        <v>27</v>
      </c>
      <c r="Y676" s="166"/>
      <c r="Z676" s="166"/>
      <c r="AA676" s="165" t="s">
        <v>27</v>
      </c>
      <c r="AB676" s="166"/>
      <c r="AC676" s="32"/>
      <c r="AD676" s="32"/>
      <c r="AE676" s="32"/>
    </row>
    <row r="677" spans="1:31">
      <c r="A677" s="18"/>
      <c r="B677" s="28" t="s">
        <v>181</v>
      </c>
      <c r="C677" s="167" t="s">
        <v>182</v>
      </c>
      <c r="D677" s="168"/>
      <c r="E677" s="168"/>
      <c r="F677" s="168"/>
      <c r="G677" s="18"/>
      <c r="H677" s="18"/>
      <c r="I677" s="18"/>
      <c r="J677" s="18"/>
      <c r="K677" s="169" t="s">
        <v>305</v>
      </c>
      <c r="L677" s="170"/>
      <c r="M677" s="170"/>
      <c r="N677" s="170"/>
      <c r="O677" s="169" t="s">
        <v>305</v>
      </c>
      <c r="P677" s="170"/>
      <c r="Q677" s="169" t="s">
        <v>305</v>
      </c>
      <c r="R677" s="170"/>
      <c r="S677" s="170"/>
      <c r="T677" s="170"/>
      <c r="U677" s="169" t="s">
        <v>27</v>
      </c>
      <c r="V677" s="170"/>
      <c r="W677" s="170"/>
      <c r="X677" s="169" t="s">
        <v>27</v>
      </c>
      <c r="Y677" s="170"/>
      <c r="Z677" s="170"/>
      <c r="AA677" s="169" t="s">
        <v>27</v>
      </c>
      <c r="AB677" s="170"/>
      <c r="AC677" s="32"/>
      <c r="AD677" s="32"/>
      <c r="AE677" s="32"/>
    </row>
    <row r="678" spans="1:31">
      <c r="A678" s="18"/>
      <c r="B678" s="29" t="s">
        <v>195</v>
      </c>
      <c r="C678" s="163" t="s">
        <v>196</v>
      </c>
      <c r="D678" s="164"/>
      <c r="E678" s="164"/>
      <c r="F678" s="164"/>
      <c r="G678" s="18"/>
      <c r="H678" s="18"/>
      <c r="I678" s="18"/>
      <c r="J678" s="18"/>
      <c r="K678" s="161" t="s">
        <v>305</v>
      </c>
      <c r="L678" s="162"/>
      <c r="M678" s="162"/>
      <c r="N678" s="162"/>
      <c r="O678" s="161" t="s">
        <v>53</v>
      </c>
      <c r="P678" s="162"/>
      <c r="Q678" s="161" t="s">
        <v>53</v>
      </c>
      <c r="R678" s="162"/>
      <c r="S678" s="162"/>
      <c r="T678" s="162"/>
      <c r="U678" s="161" t="s">
        <v>53</v>
      </c>
      <c r="V678" s="162"/>
      <c r="W678" s="162"/>
      <c r="X678" s="161" t="s">
        <v>53</v>
      </c>
      <c r="Y678" s="162"/>
      <c r="Z678" s="162"/>
      <c r="AA678" s="161" t="s">
        <v>53</v>
      </c>
      <c r="AB678" s="162"/>
      <c r="AC678" s="32"/>
      <c r="AD678" s="32"/>
      <c r="AE678" s="32"/>
    </row>
    <row r="679" spans="1:31">
      <c r="A679" s="18"/>
      <c r="B679" s="173" t="s">
        <v>801</v>
      </c>
      <c r="C679" s="174"/>
      <c r="D679" s="174"/>
      <c r="E679" s="174"/>
      <c r="F679" s="174"/>
      <c r="G679" s="174"/>
      <c r="H679" s="174"/>
      <c r="I679" s="26"/>
      <c r="J679" s="26"/>
      <c r="K679" s="154" t="s">
        <v>802</v>
      </c>
      <c r="L679" s="155"/>
      <c r="M679" s="155"/>
      <c r="N679" s="155"/>
      <c r="O679" s="154" t="s">
        <v>802</v>
      </c>
      <c r="P679" s="155"/>
      <c r="Q679" s="154" t="s">
        <v>802</v>
      </c>
      <c r="R679" s="155"/>
      <c r="S679" s="155"/>
      <c r="T679" s="155"/>
      <c r="U679" s="154" t="s">
        <v>27</v>
      </c>
      <c r="V679" s="155"/>
      <c r="W679" s="155"/>
      <c r="X679" s="154" t="s">
        <v>27</v>
      </c>
      <c r="Y679" s="155"/>
      <c r="Z679" s="155"/>
      <c r="AA679" s="154" t="s">
        <v>27</v>
      </c>
      <c r="AB679" s="155"/>
      <c r="AC679" s="32"/>
      <c r="AD679" s="32"/>
      <c r="AE679" s="32"/>
    </row>
    <row r="680" spans="1:31">
      <c r="A680" s="18"/>
      <c r="B680" s="171" t="s">
        <v>332</v>
      </c>
      <c r="C680" s="172"/>
      <c r="D680" s="172"/>
      <c r="E680" s="172"/>
      <c r="F680" s="172"/>
      <c r="G680" s="172"/>
      <c r="H680" s="172"/>
      <c r="I680" s="27"/>
      <c r="J680" s="27"/>
      <c r="K680" s="165" t="s">
        <v>438</v>
      </c>
      <c r="L680" s="166"/>
      <c r="M680" s="166"/>
      <c r="N680" s="166"/>
      <c r="O680" s="165" t="s">
        <v>438</v>
      </c>
      <c r="P680" s="166"/>
      <c r="Q680" s="165" t="s">
        <v>438</v>
      </c>
      <c r="R680" s="166"/>
      <c r="S680" s="166"/>
      <c r="T680" s="166"/>
      <c r="U680" s="165" t="s">
        <v>27</v>
      </c>
      <c r="V680" s="166"/>
      <c r="W680" s="166"/>
      <c r="X680" s="165" t="s">
        <v>27</v>
      </c>
      <c r="Y680" s="166"/>
      <c r="Z680" s="166"/>
      <c r="AA680" s="165" t="s">
        <v>27</v>
      </c>
      <c r="AB680" s="166"/>
      <c r="AC680" s="32"/>
      <c r="AD680" s="32"/>
      <c r="AE680" s="32"/>
    </row>
    <row r="681" spans="1:31">
      <c r="A681" s="18"/>
      <c r="B681" s="28" t="s">
        <v>181</v>
      </c>
      <c r="C681" s="167" t="s">
        <v>182</v>
      </c>
      <c r="D681" s="168"/>
      <c r="E681" s="168"/>
      <c r="F681" s="168"/>
      <c r="G681" s="18"/>
      <c r="H681" s="18"/>
      <c r="I681" s="18"/>
      <c r="J681" s="18"/>
      <c r="K681" s="169" t="s">
        <v>438</v>
      </c>
      <c r="L681" s="170"/>
      <c r="M681" s="170"/>
      <c r="N681" s="170"/>
      <c r="O681" s="169" t="s">
        <v>438</v>
      </c>
      <c r="P681" s="170"/>
      <c r="Q681" s="169" t="s">
        <v>438</v>
      </c>
      <c r="R681" s="170"/>
      <c r="S681" s="170"/>
      <c r="T681" s="170"/>
      <c r="U681" s="169" t="s">
        <v>27</v>
      </c>
      <c r="V681" s="170"/>
      <c r="W681" s="170"/>
      <c r="X681" s="169" t="s">
        <v>27</v>
      </c>
      <c r="Y681" s="170"/>
      <c r="Z681" s="170"/>
      <c r="AA681" s="169" t="s">
        <v>27</v>
      </c>
      <c r="AB681" s="170"/>
      <c r="AC681" s="32"/>
      <c r="AD681" s="32"/>
      <c r="AE681" s="32"/>
    </row>
    <row r="682" spans="1:31">
      <c r="A682" s="18"/>
      <c r="B682" s="29" t="s">
        <v>195</v>
      </c>
      <c r="C682" s="163" t="s">
        <v>196</v>
      </c>
      <c r="D682" s="164"/>
      <c r="E682" s="164"/>
      <c r="F682" s="164"/>
      <c r="G682" s="18"/>
      <c r="H682" s="18"/>
      <c r="I682" s="18"/>
      <c r="J682" s="18"/>
      <c r="K682" s="161" t="s">
        <v>438</v>
      </c>
      <c r="L682" s="162"/>
      <c r="M682" s="162"/>
      <c r="N682" s="162"/>
      <c r="O682" s="161" t="s">
        <v>53</v>
      </c>
      <c r="P682" s="162"/>
      <c r="Q682" s="161" t="s">
        <v>53</v>
      </c>
      <c r="R682" s="162"/>
      <c r="S682" s="162"/>
      <c r="T682" s="162"/>
      <c r="U682" s="161" t="s">
        <v>53</v>
      </c>
      <c r="V682" s="162"/>
      <c r="W682" s="162"/>
      <c r="X682" s="161" t="s">
        <v>53</v>
      </c>
      <c r="Y682" s="162"/>
      <c r="Z682" s="162"/>
      <c r="AA682" s="161" t="s">
        <v>53</v>
      </c>
      <c r="AB682" s="162"/>
      <c r="AC682" s="32"/>
      <c r="AD682" s="32"/>
      <c r="AE682" s="32"/>
    </row>
    <row r="683" spans="1:31">
      <c r="A683" s="18"/>
      <c r="B683" s="171" t="s">
        <v>408</v>
      </c>
      <c r="C683" s="172"/>
      <c r="D683" s="172"/>
      <c r="E683" s="172"/>
      <c r="F683" s="172"/>
      <c r="G683" s="172"/>
      <c r="H683" s="172"/>
      <c r="I683" s="27"/>
      <c r="J683" s="27"/>
      <c r="K683" s="165" t="s">
        <v>803</v>
      </c>
      <c r="L683" s="166"/>
      <c r="M683" s="166"/>
      <c r="N683" s="166"/>
      <c r="O683" s="165" t="s">
        <v>803</v>
      </c>
      <c r="P683" s="166"/>
      <c r="Q683" s="165" t="s">
        <v>803</v>
      </c>
      <c r="R683" s="166"/>
      <c r="S683" s="166"/>
      <c r="T683" s="166"/>
      <c r="U683" s="165" t="s">
        <v>27</v>
      </c>
      <c r="V683" s="166"/>
      <c r="W683" s="166"/>
      <c r="X683" s="165" t="s">
        <v>27</v>
      </c>
      <c r="Y683" s="166"/>
      <c r="Z683" s="166"/>
      <c r="AA683" s="165" t="s">
        <v>27</v>
      </c>
      <c r="AB683" s="166"/>
      <c r="AC683" s="32"/>
      <c r="AD683" s="32"/>
      <c r="AE683" s="32"/>
    </row>
    <row r="684" spans="1:31">
      <c r="A684" s="18"/>
      <c r="B684" s="28" t="s">
        <v>181</v>
      </c>
      <c r="C684" s="167" t="s">
        <v>182</v>
      </c>
      <c r="D684" s="168"/>
      <c r="E684" s="168"/>
      <c r="F684" s="168"/>
      <c r="G684" s="18"/>
      <c r="H684" s="18"/>
      <c r="I684" s="18"/>
      <c r="J684" s="18"/>
      <c r="K684" s="169" t="s">
        <v>512</v>
      </c>
      <c r="L684" s="170"/>
      <c r="M684" s="170"/>
      <c r="N684" s="170"/>
      <c r="O684" s="169" t="s">
        <v>512</v>
      </c>
      <c r="P684" s="170"/>
      <c r="Q684" s="169" t="s">
        <v>512</v>
      </c>
      <c r="R684" s="170"/>
      <c r="S684" s="170"/>
      <c r="T684" s="170"/>
      <c r="U684" s="169" t="s">
        <v>27</v>
      </c>
      <c r="V684" s="170"/>
      <c r="W684" s="170"/>
      <c r="X684" s="169" t="s">
        <v>27</v>
      </c>
      <c r="Y684" s="170"/>
      <c r="Z684" s="170"/>
      <c r="AA684" s="169" t="s">
        <v>27</v>
      </c>
      <c r="AB684" s="170"/>
      <c r="AC684" s="32"/>
      <c r="AD684" s="32"/>
      <c r="AE684" s="32"/>
    </row>
    <row r="685" spans="1:31">
      <c r="A685" s="18"/>
      <c r="B685" s="29" t="s">
        <v>195</v>
      </c>
      <c r="C685" s="163" t="s">
        <v>196</v>
      </c>
      <c r="D685" s="164"/>
      <c r="E685" s="164"/>
      <c r="F685" s="164"/>
      <c r="G685" s="18"/>
      <c r="H685" s="18"/>
      <c r="I685" s="18"/>
      <c r="J685" s="18"/>
      <c r="K685" s="161" t="s">
        <v>512</v>
      </c>
      <c r="L685" s="162"/>
      <c r="M685" s="162"/>
      <c r="N685" s="162"/>
      <c r="O685" s="161" t="s">
        <v>53</v>
      </c>
      <c r="P685" s="162"/>
      <c r="Q685" s="161" t="s">
        <v>53</v>
      </c>
      <c r="R685" s="162"/>
      <c r="S685" s="162"/>
      <c r="T685" s="162"/>
      <c r="U685" s="161" t="s">
        <v>53</v>
      </c>
      <c r="V685" s="162"/>
      <c r="W685" s="162"/>
      <c r="X685" s="161" t="s">
        <v>53</v>
      </c>
      <c r="Y685" s="162"/>
      <c r="Z685" s="162"/>
      <c r="AA685" s="161" t="s">
        <v>53</v>
      </c>
      <c r="AB685" s="162"/>
      <c r="AC685" s="32"/>
      <c r="AD685" s="32"/>
      <c r="AE685" s="32"/>
    </row>
    <row r="686" spans="1:31">
      <c r="A686" s="18"/>
      <c r="B686" s="28" t="s">
        <v>236</v>
      </c>
      <c r="C686" s="167" t="s">
        <v>237</v>
      </c>
      <c r="D686" s="168"/>
      <c r="E686" s="168"/>
      <c r="F686" s="168"/>
      <c r="G686" s="18"/>
      <c r="H686" s="18"/>
      <c r="I686" s="18"/>
      <c r="J686" s="18"/>
      <c r="K686" s="169" t="s">
        <v>438</v>
      </c>
      <c r="L686" s="170"/>
      <c r="M686" s="170"/>
      <c r="N686" s="170"/>
      <c r="O686" s="169" t="s">
        <v>438</v>
      </c>
      <c r="P686" s="170"/>
      <c r="Q686" s="169" t="s">
        <v>438</v>
      </c>
      <c r="R686" s="170"/>
      <c r="S686" s="170"/>
      <c r="T686" s="170"/>
      <c r="U686" s="169" t="s">
        <v>27</v>
      </c>
      <c r="V686" s="170"/>
      <c r="W686" s="170"/>
      <c r="X686" s="169" t="s">
        <v>27</v>
      </c>
      <c r="Y686" s="170"/>
      <c r="Z686" s="170"/>
      <c r="AA686" s="169" t="s">
        <v>27</v>
      </c>
      <c r="AB686" s="170"/>
      <c r="AC686" s="32"/>
      <c r="AD686" s="32"/>
      <c r="AE686" s="32"/>
    </row>
    <row r="687" spans="1:31">
      <c r="A687" s="18"/>
      <c r="B687" s="29" t="s">
        <v>241</v>
      </c>
      <c r="C687" s="163" t="s">
        <v>242</v>
      </c>
      <c r="D687" s="164"/>
      <c r="E687" s="164"/>
      <c r="F687" s="164"/>
      <c r="G687" s="18"/>
      <c r="H687" s="18"/>
      <c r="I687" s="18"/>
      <c r="J687" s="18"/>
      <c r="K687" s="161" t="s">
        <v>438</v>
      </c>
      <c r="L687" s="162"/>
      <c r="M687" s="162"/>
      <c r="N687" s="162"/>
      <c r="O687" s="161" t="s">
        <v>53</v>
      </c>
      <c r="P687" s="162"/>
      <c r="Q687" s="161" t="s">
        <v>53</v>
      </c>
      <c r="R687" s="162"/>
      <c r="S687" s="162"/>
      <c r="T687" s="162"/>
      <c r="U687" s="161" t="s">
        <v>53</v>
      </c>
      <c r="V687" s="162"/>
      <c r="W687" s="162"/>
      <c r="X687" s="161" t="s">
        <v>53</v>
      </c>
      <c r="Y687" s="162"/>
      <c r="Z687" s="162"/>
      <c r="AA687" s="161" t="s">
        <v>53</v>
      </c>
      <c r="AB687" s="162"/>
      <c r="AC687" s="32"/>
      <c r="AD687" s="32"/>
      <c r="AE687" s="32"/>
    </row>
    <row r="688" spans="1:31">
      <c r="A688" s="18"/>
      <c r="B688" s="173" t="s">
        <v>804</v>
      </c>
      <c r="C688" s="174"/>
      <c r="D688" s="174"/>
      <c r="E688" s="174"/>
      <c r="F688" s="174"/>
      <c r="G688" s="174"/>
      <c r="H688" s="174"/>
      <c r="I688" s="26"/>
      <c r="J688" s="26"/>
      <c r="K688" s="154" t="s">
        <v>53</v>
      </c>
      <c r="L688" s="155"/>
      <c r="M688" s="155"/>
      <c r="N688" s="155"/>
      <c r="O688" s="154" t="s">
        <v>53</v>
      </c>
      <c r="P688" s="155"/>
      <c r="Q688" s="154" t="s">
        <v>153</v>
      </c>
      <c r="R688" s="155"/>
      <c r="S688" s="155"/>
      <c r="T688" s="155"/>
      <c r="U688" s="154" t="s">
        <v>53</v>
      </c>
      <c r="V688" s="155"/>
      <c r="W688" s="155"/>
      <c r="X688" s="154" t="s">
        <v>53</v>
      </c>
      <c r="Y688" s="155"/>
      <c r="Z688" s="155"/>
      <c r="AA688" s="154" t="s">
        <v>53</v>
      </c>
      <c r="AB688" s="155"/>
      <c r="AC688" s="32"/>
      <c r="AD688" s="32"/>
      <c r="AE688" s="32"/>
    </row>
    <row r="689" spans="1:31">
      <c r="A689" s="18"/>
      <c r="B689" s="171" t="s">
        <v>332</v>
      </c>
      <c r="C689" s="172"/>
      <c r="D689" s="172"/>
      <c r="E689" s="172"/>
      <c r="F689" s="172"/>
      <c r="G689" s="172"/>
      <c r="H689" s="172"/>
      <c r="I689" s="27"/>
      <c r="J689" s="27"/>
      <c r="K689" s="165" t="s">
        <v>53</v>
      </c>
      <c r="L689" s="166"/>
      <c r="M689" s="166"/>
      <c r="N689" s="166"/>
      <c r="O689" s="165" t="s">
        <v>53</v>
      </c>
      <c r="P689" s="166"/>
      <c r="Q689" s="165" t="s">
        <v>153</v>
      </c>
      <c r="R689" s="166"/>
      <c r="S689" s="166"/>
      <c r="T689" s="166"/>
      <c r="U689" s="165" t="s">
        <v>53</v>
      </c>
      <c r="V689" s="166"/>
      <c r="W689" s="166"/>
      <c r="X689" s="165" t="s">
        <v>53</v>
      </c>
      <c r="Y689" s="166"/>
      <c r="Z689" s="166"/>
      <c r="AA689" s="165" t="s">
        <v>53</v>
      </c>
      <c r="AB689" s="166"/>
      <c r="AC689" s="32"/>
      <c r="AD689" s="32"/>
      <c r="AE689" s="32"/>
    </row>
    <row r="690" spans="1:31">
      <c r="A690" s="18"/>
      <c r="B690" s="28" t="s">
        <v>263</v>
      </c>
      <c r="C690" s="167" t="s">
        <v>264</v>
      </c>
      <c r="D690" s="168"/>
      <c r="E690" s="168"/>
      <c r="F690" s="168"/>
      <c r="G690" s="18"/>
      <c r="H690" s="18"/>
      <c r="I690" s="18"/>
      <c r="J690" s="18"/>
      <c r="K690" s="169" t="s">
        <v>53</v>
      </c>
      <c r="L690" s="170"/>
      <c r="M690" s="170"/>
      <c r="N690" s="170"/>
      <c r="O690" s="169" t="s">
        <v>53</v>
      </c>
      <c r="P690" s="170"/>
      <c r="Q690" s="169" t="s">
        <v>153</v>
      </c>
      <c r="R690" s="170"/>
      <c r="S690" s="170"/>
      <c r="T690" s="170"/>
      <c r="U690" s="169" t="s">
        <v>53</v>
      </c>
      <c r="V690" s="170"/>
      <c r="W690" s="170"/>
      <c r="X690" s="169" t="s">
        <v>53</v>
      </c>
      <c r="Y690" s="170"/>
      <c r="Z690" s="170"/>
      <c r="AA690" s="169" t="s">
        <v>53</v>
      </c>
      <c r="AB690" s="170"/>
      <c r="AC690" s="32"/>
      <c r="AD690" s="32"/>
      <c r="AE690" s="32"/>
    </row>
    <row r="691" spans="1:31">
      <c r="A691" s="18"/>
      <c r="B691" s="29" t="s">
        <v>280</v>
      </c>
      <c r="C691" s="163" t="s">
        <v>281</v>
      </c>
      <c r="D691" s="164"/>
      <c r="E691" s="164"/>
      <c r="F691" s="164"/>
      <c r="G691" s="18"/>
      <c r="H691" s="18"/>
      <c r="I691" s="18"/>
      <c r="J691" s="18"/>
      <c r="K691" s="161" t="s">
        <v>53</v>
      </c>
      <c r="L691" s="162"/>
      <c r="M691" s="162"/>
      <c r="N691" s="162"/>
      <c r="O691" s="161" t="s">
        <v>53</v>
      </c>
      <c r="P691" s="162"/>
      <c r="Q691" s="161" t="s">
        <v>53</v>
      </c>
      <c r="R691" s="162"/>
      <c r="S691" s="162"/>
      <c r="T691" s="162"/>
      <c r="U691" s="161" t="s">
        <v>53</v>
      </c>
      <c r="V691" s="162"/>
      <c r="W691" s="162"/>
      <c r="X691" s="161" t="s">
        <v>53</v>
      </c>
      <c r="Y691" s="162"/>
      <c r="Z691" s="162"/>
      <c r="AA691" s="161" t="s">
        <v>53</v>
      </c>
      <c r="AB691" s="162"/>
      <c r="AC691" s="32"/>
      <c r="AD691" s="32"/>
      <c r="AE691" s="32"/>
    </row>
    <row r="692" spans="1:31">
      <c r="A692" s="18"/>
      <c r="B692" s="173" t="s">
        <v>805</v>
      </c>
      <c r="C692" s="174"/>
      <c r="D692" s="174"/>
      <c r="E692" s="174"/>
      <c r="F692" s="174"/>
      <c r="G692" s="174"/>
      <c r="H692" s="174"/>
      <c r="I692" s="26"/>
      <c r="J692" s="26"/>
      <c r="K692" s="154" t="s">
        <v>806</v>
      </c>
      <c r="L692" s="155"/>
      <c r="M692" s="155"/>
      <c r="N692" s="155"/>
      <c r="O692" s="154" t="s">
        <v>806</v>
      </c>
      <c r="P692" s="155"/>
      <c r="Q692" s="154" t="s">
        <v>806</v>
      </c>
      <c r="R692" s="155"/>
      <c r="S692" s="155"/>
      <c r="T692" s="155"/>
      <c r="U692" s="154" t="s">
        <v>27</v>
      </c>
      <c r="V692" s="155"/>
      <c r="W692" s="155"/>
      <c r="X692" s="154" t="s">
        <v>27</v>
      </c>
      <c r="Y692" s="155"/>
      <c r="Z692" s="155"/>
      <c r="AA692" s="154" t="s">
        <v>27</v>
      </c>
      <c r="AB692" s="155"/>
      <c r="AC692" s="32"/>
      <c r="AD692" s="32"/>
      <c r="AE692" s="32"/>
    </row>
    <row r="693" spans="1:31">
      <c r="A693" s="18"/>
      <c r="B693" s="171" t="s">
        <v>332</v>
      </c>
      <c r="C693" s="172"/>
      <c r="D693" s="172"/>
      <c r="E693" s="172"/>
      <c r="F693" s="172"/>
      <c r="G693" s="172"/>
      <c r="H693" s="172"/>
      <c r="I693" s="27"/>
      <c r="J693" s="27"/>
      <c r="K693" s="165" t="s">
        <v>803</v>
      </c>
      <c r="L693" s="166"/>
      <c r="M693" s="166"/>
      <c r="N693" s="166"/>
      <c r="O693" s="165" t="s">
        <v>803</v>
      </c>
      <c r="P693" s="166"/>
      <c r="Q693" s="165" t="s">
        <v>803</v>
      </c>
      <c r="R693" s="166"/>
      <c r="S693" s="166"/>
      <c r="T693" s="166"/>
      <c r="U693" s="165" t="s">
        <v>27</v>
      </c>
      <c r="V693" s="166"/>
      <c r="W693" s="166"/>
      <c r="X693" s="165" t="s">
        <v>27</v>
      </c>
      <c r="Y693" s="166"/>
      <c r="Z693" s="166"/>
      <c r="AA693" s="165" t="s">
        <v>27</v>
      </c>
      <c r="AB693" s="166"/>
      <c r="AC693" s="32"/>
      <c r="AD693" s="32"/>
      <c r="AE693" s="32"/>
    </row>
    <row r="694" spans="1:31">
      <c r="A694" s="18"/>
      <c r="B694" s="28" t="s">
        <v>181</v>
      </c>
      <c r="C694" s="167" t="s">
        <v>182</v>
      </c>
      <c r="D694" s="168"/>
      <c r="E694" s="168"/>
      <c r="F694" s="168"/>
      <c r="G694" s="18"/>
      <c r="H694" s="18"/>
      <c r="I694" s="18"/>
      <c r="J694" s="18"/>
      <c r="K694" s="169" t="s">
        <v>803</v>
      </c>
      <c r="L694" s="170"/>
      <c r="M694" s="170"/>
      <c r="N694" s="170"/>
      <c r="O694" s="169" t="s">
        <v>803</v>
      </c>
      <c r="P694" s="170"/>
      <c r="Q694" s="169" t="s">
        <v>803</v>
      </c>
      <c r="R694" s="170"/>
      <c r="S694" s="170"/>
      <c r="T694" s="170"/>
      <c r="U694" s="169" t="s">
        <v>27</v>
      </c>
      <c r="V694" s="170"/>
      <c r="W694" s="170"/>
      <c r="X694" s="169" t="s">
        <v>27</v>
      </c>
      <c r="Y694" s="170"/>
      <c r="Z694" s="170"/>
      <c r="AA694" s="169" t="s">
        <v>27</v>
      </c>
      <c r="AB694" s="170"/>
      <c r="AC694" s="32"/>
      <c r="AD694" s="32"/>
      <c r="AE694" s="32"/>
    </row>
    <row r="695" spans="1:31">
      <c r="A695" s="18"/>
      <c r="B695" s="29" t="s">
        <v>192</v>
      </c>
      <c r="C695" s="163" t="s">
        <v>193</v>
      </c>
      <c r="D695" s="164"/>
      <c r="E695" s="164"/>
      <c r="F695" s="164"/>
      <c r="G695" s="18"/>
      <c r="H695" s="18"/>
      <c r="I695" s="18"/>
      <c r="J695" s="18"/>
      <c r="K695" s="161" t="s">
        <v>160</v>
      </c>
      <c r="L695" s="162"/>
      <c r="M695" s="162"/>
      <c r="N695" s="162"/>
      <c r="O695" s="161" t="s">
        <v>53</v>
      </c>
      <c r="P695" s="162"/>
      <c r="Q695" s="161" t="s">
        <v>53</v>
      </c>
      <c r="R695" s="162"/>
      <c r="S695" s="162"/>
      <c r="T695" s="162"/>
      <c r="U695" s="161" t="s">
        <v>53</v>
      </c>
      <c r="V695" s="162"/>
      <c r="W695" s="162"/>
      <c r="X695" s="161" t="s">
        <v>53</v>
      </c>
      <c r="Y695" s="162"/>
      <c r="Z695" s="162"/>
      <c r="AA695" s="161" t="s">
        <v>53</v>
      </c>
      <c r="AB695" s="162"/>
      <c r="AC695" s="32"/>
      <c r="AD695" s="32"/>
      <c r="AE695" s="32"/>
    </row>
    <row r="696" spans="1:31">
      <c r="A696" s="18"/>
      <c r="B696" s="29" t="s">
        <v>195</v>
      </c>
      <c r="C696" s="163" t="s">
        <v>196</v>
      </c>
      <c r="D696" s="164"/>
      <c r="E696" s="164"/>
      <c r="F696" s="164"/>
      <c r="G696" s="18"/>
      <c r="H696" s="18"/>
      <c r="I696" s="18"/>
      <c r="J696" s="18"/>
      <c r="K696" s="161" t="s">
        <v>526</v>
      </c>
      <c r="L696" s="162"/>
      <c r="M696" s="162"/>
      <c r="N696" s="162"/>
      <c r="O696" s="161" t="s">
        <v>53</v>
      </c>
      <c r="P696" s="162"/>
      <c r="Q696" s="161" t="s">
        <v>53</v>
      </c>
      <c r="R696" s="162"/>
      <c r="S696" s="162"/>
      <c r="T696" s="162"/>
      <c r="U696" s="161" t="s">
        <v>53</v>
      </c>
      <c r="V696" s="162"/>
      <c r="W696" s="162"/>
      <c r="X696" s="161" t="s">
        <v>53</v>
      </c>
      <c r="Y696" s="162"/>
      <c r="Z696" s="162"/>
      <c r="AA696" s="161" t="s">
        <v>53</v>
      </c>
      <c r="AB696" s="162"/>
      <c r="AC696" s="32"/>
      <c r="AD696" s="32"/>
      <c r="AE696" s="32"/>
    </row>
    <row r="697" spans="1:31">
      <c r="A697" s="18"/>
      <c r="B697" s="171" t="s">
        <v>795</v>
      </c>
      <c r="C697" s="172"/>
      <c r="D697" s="172"/>
      <c r="E697" s="172"/>
      <c r="F697" s="172"/>
      <c r="G697" s="172"/>
      <c r="H697" s="172"/>
      <c r="I697" s="27"/>
      <c r="J697" s="27"/>
      <c r="K697" s="165" t="s">
        <v>807</v>
      </c>
      <c r="L697" s="166"/>
      <c r="M697" s="166"/>
      <c r="N697" s="166"/>
      <c r="O697" s="165" t="s">
        <v>807</v>
      </c>
      <c r="P697" s="166"/>
      <c r="Q697" s="165" t="s">
        <v>807</v>
      </c>
      <c r="R697" s="166"/>
      <c r="S697" s="166"/>
      <c r="T697" s="166"/>
      <c r="U697" s="165" t="s">
        <v>27</v>
      </c>
      <c r="V697" s="166"/>
      <c r="W697" s="166"/>
      <c r="X697" s="165" t="s">
        <v>27</v>
      </c>
      <c r="Y697" s="166"/>
      <c r="Z697" s="166"/>
      <c r="AA697" s="165" t="s">
        <v>27</v>
      </c>
      <c r="AB697" s="166"/>
      <c r="AC697" s="32"/>
      <c r="AD697" s="32"/>
      <c r="AE697" s="32"/>
    </row>
    <row r="698" spans="1:31">
      <c r="A698" s="18"/>
      <c r="B698" s="28" t="s">
        <v>181</v>
      </c>
      <c r="C698" s="167" t="s">
        <v>182</v>
      </c>
      <c r="D698" s="168"/>
      <c r="E698" s="168"/>
      <c r="F698" s="168"/>
      <c r="G698" s="18"/>
      <c r="H698" s="18"/>
      <c r="I698" s="18"/>
      <c r="J698" s="18"/>
      <c r="K698" s="169" t="s">
        <v>807</v>
      </c>
      <c r="L698" s="170"/>
      <c r="M698" s="170"/>
      <c r="N698" s="170"/>
      <c r="O698" s="169" t="s">
        <v>807</v>
      </c>
      <c r="P698" s="170"/>
      <c r="Q698" s="169" t="s">
        <v>807</v>
      </c>
      <c r="R698" s="170"/>
      <c r="S698" s="170"/>
      <c r="T698" s="170"/>
      <c r="U698" s="169" t="s">
        <v>27</v>
      </c>
      <c r="V698" s="170"/>
      <c r="W698" s="170"/>
      <c r="X698" s="169" t="s">
        <v>27</v>
      </c>
      <c r="Y698" s="170"/>
      <c r="Z698" s="170"/>
      <c r="AA698" s="169" t="s">
        <v>27</v>
      </c>
      <c r="AB698" s="170"/>
      <c r="AC698" s="32"/>
      <c r="AD698" s="32"/>
      <c r="AE698" s="32"/>
    </row>
    <row r="699" spans="1:31">
      <c r="A699" s="18"/>
      <c r="B699" s="29" t="s">
        <v>192</v>
      </c>
      <c r="C699" s="163" t="s">
        <v>193</v>
      </c>
      <c r="D699" s="164"/>
      <c r="E699" s="164"/>
      <c r="F699" s="164"/>
      <c r="G699" s="18"/>
      <c r="H699" s="18"/>
      <c r="I699" s="18"/>
      <c r="J699" s="18"/>
      <c r="K699" s="161" t="s">
        <v>808</v>
      </c>
      <c r="L699" s="162"/>
      <c r="M699" s="162"/>
      <c r="N699" s="162"/>
      <c r="O699" s="161" t="s">
        <v>53</v>
      </c>
      <c r="P699" s="162"/>
      <c r="Q699" s="161" t="s">
        <v>53</v>
      </c>
      <c r="R699" s="162"/>
      <c r="S699" s="162"/>
      <c r="T699" s="162"/>
      <c r="U699" s="161" t="s">
        <v>53</v>
      </c>
      <c r="V699" s="162"/>
      <c r="W699" s="162"/>
      <c r="X699" s="161" t="s">
        <v>53</v>
      </c>
      <c r="Y699" s="162"/>
      <c r="Z699" s="162"/>
      <c r="AA699" s="161" t="s">
        <v>53</v>
      </c>
      <c r="AB699" s="162"/>
      <c r="AC699" s="32"/>
      <c r="AD699" s="32"/>
      <c r="AE699" s="32"/>
    </row>
    <row r="700" spans="1:31">
      <c r="A700" s="18"/>
      <c r="B700" s="29" t="s">
        <v>195</v>
      </c>
      <c r="C700" s="163" t="s">
        <v>196</v>
      </c>
      <c r="D700" s="164"/>
      <c r="E700" s="164"/>
      <c r="F700" s="164"/>
      <c r="G700" s="18"/>
      <c r="H700" s="18"/>
      <c r="I700" s="18"/>
      <c r="J700" s="18"/>
      <c r="K700" s="161" t="s">
        <v>677</v>
      </c>
      <c r="L700" s="162"/>
      <c r="M700" s="162"/>
      <c r="N700" s="162"/>
      <c r="O700" s="161" t="s">
        <v>53</v>
      </c>
      <c r="P700" s="162"/>
      <c r="Q700" s="161" t="s">
        <v>53</v>
      </c>
      <c r="R700" s="162"/>
      <c r="S700" s="162"/>
      <c r="T700" s="162"/>
      <c r="U700" s="161" t="s">
        <v>53</v>
      </c>
      <c r="V700" s="162"/>
      <c r="W700" s="162"/>
      <c r="X700" s="161" t="s">
        <v>53</v>
      </c>
      <c r="Y700" s="162"/>
      <c r="Z700" s="162"/>
      <c r="AA700" s="161" t="s">
        <v>53</v>
      </c>
      <c r="AB700" s="162"/>
      <c r="AC700" s="32"/>
      <c r="AD700" s="32"/>
      <c r="AE700" s="32"/>
    </row>
    <row r="701" spans="1:31">
      <c r="A701" s="18"/>
      <c r="B701" s="29" t="s">
        <v>201</v>
      </c>
      <c r="C701" s="163" t="s">
        <v>202</v>
      </c>
      <c r="D701" s="164"/>
      <c r="E701" s="164"/>
      <c r="F701" s="164"/>
      <c r="G701" s="18"/>
      <c r="H701" s="18"/>
      <c r="I701" s="18"/>
      <c r="J701" s="18"/>
      <c r="K701" s="161" t="s">
        <v>153</v>
      </c>
      <c r="L701" s="162"/>
      <c r="M701" s="162"/>
      <c r="N701" s="162"/>
      <c r="O701" s="161" t="s">
        <v>53</v>
      </c>
      <c r="P701" s="162"/>
      <c r="Q701" s="161" t="s">
        <v>53</v>
      </c>
      <c r="R701" s="162"/>
      <c r="S701" s="162"/>
      <c r="T701" s="162"/>
      <c r="U701" s="161" t="s">
        <v>53</v>
      </c>
      <c r="V701" s="162"/>
      <c r="W701" s="162"/>
      <c r="X701" s="161" t="s">
        <v>53</v>
      </c>
      <c r="Y701" s="162"/>
      <c r="Z701" s="162"/>
      <c r="AA701" s="161" t="s">
        <v>53</v>
      </c>
      <c r="AB701" s="162"/>
      <c r="AC701" s="32"/>
      <c r="AD701" s="32"/>
      <c r="AE701" s="32"/>
    </row>
    <row r="702" spans="1:31">
      <c r="A702" s="18"/>
      <c r="B702" s="171" t="s">
        <v>408</v>
      </c>
      <c r="C702" s="172"/>
      <c r="D702" s="172"/>
      <c r="E702" s="172"/>
      <c r="F702" s="172"/>
      <c r="G702" s="172"/>
      <c r="H702" s="172"/>
      <c r="I702" s="27"/>
      <c r="J702" s="27"/>
      <c r="K702" s="165" t="s">
        <v>104</v>
      </c>
      <c r="L702" s="166"/>
      <c r="M702" s="166"/>
      <c r="N702" s="166"/>
      <c r="O702" s="165" t="s">
        <v>104</v>
      </c>
      <c r="P702" s="166"/>
      <c r="Q702" s="165" t="s">
        <v>104</v>
      </c>
      <c r="R702" s="166"/>
      <c r="S702" s="166"/>
      <c r="T702" s="166"/>
      <c r="U702" s="165" t="s">
        <v>27</v>
      </c>
      <c r="V702" s="166"/>
      <c r="W702" s="166"/>
      <c r="X702" s="165" t="s">
        <v>27</v>
      </c>
      <c r="Y702" s="166"/>
      <c r="Z702" s="166"/>
      <c r="AA702" s="165" t="s">
        <v>27</v>
      </c>
      <c r="AB702" s="166"/>
      <c r="AC702" s="32"/>
      <c r="AD702" s="32"/>
      <c r="AE702" s="32"/>
    </row>
    <row r="703" spans="1:31">
      <c r="A703" s="18"/>
      <c r="B703" s="28" t="s">
        <v>181</v>
      </c>
      <c r="C703" s="167" t="s">
        <v>182</v>
      </c>
      <c r="D703" s="168"/>
      <c r="E703" s="168"/>
      <c r="F703" s="168"/>
      <c r="G703" s="18"/>
      <c r="H703" s="18"/>
      <c r="I703" s="18"/>
      <c r="J703" s="18"/>
      <c r="K703" s="169" t="s">
        <v>104</v>
      </c>
      <c r="L703" s="170"/>
      <c r="M703" s="170"/>
      <c r="N703" s="170"/>
      <c r="O703" s="169" t="s">
        <v>104</v>
      </c>
      <c r="P703" s="170"/>
      <c r="Q703" s="169" t="s">
        <v>104</v>
      </c>
      <c r="R703" s="170"/>
      <c r="S703" s="170"/>
      <c r="T703" s="170"/>
      <c r="U703" s="169" t="s">
        <v>27</v>
      </c>
      <c r="V703" s="170"/>
      <c r="W703" s="170"/>
      <c r="X703" s="169" t="s">
        <v>27</v>
      </c>
      <c r="Y703" s="170"/>
      <c r="Z703" s="170"/>
      <c r="AA703" s="169" t="s">
        <v>27</v>
      </c>
      <c r="AB703" s="170"/>
      <c r="AC703" s="32"/>
      <c r="AD703" s="32"/>
      <c r="AE703" s="32"/>
    </row>
    <row r="704" spans="1:31">
      <c r="A704" s="18"/>
      <c r="B704" s="29" t="s">
        <v>192</v>
      </c>
      <c r="C704" s="163" t="s">
        <v>193</v>
      </c>
      <c r="D704" s="164"/>
      <c r="E704" s="164"/>
      <c r="F704" s="164"/>
      <c r="G704" s="18"/>
      <c r="H704" s="18"/>
      <c r="I704" s="18"/>
      <c r="J704" s="18"/>
      <c r="K704" s="161" t="s">
        <v>104</v>
      </c>
      <c r="L704" s="162"/>
      <c r="M704" s="162"/>
      <c r="N704" s="162"/>
      <c r="O704" s="161" t="s">
        <v>53</v>
      </c>
      <c r="P704" s="162"/>
      <c r="Q704" s="161" t="s">
        <v>53</v>
      </c>
      <c r="R704" s="162"/>
      <c r="S704" s="162"/>
      <c r="T704" s="162"/>
      <c r="U704" s="161" t="s">
        <v>53</v>
      </c>
      <c r="V704" s="162"/>
      <c r="W704" s="162"/>
      <c r="X704" s="161" t="s">
        <v>53</v>
      </c>
      <c r="Y704" s="162"/>
      <c r="Z704" s="162"/>
      <c r="AA704" s="161" t="s">
        <v>53</v>
      </c>
      <c r="AB704" s="162"/>
      <c r="AC704" s="32"/>
      <c r="AD704" s="32"/>
      <c r="AE704" s="32"/>
    </row>
    <row r="705" spans="1:31">
      <c r="A705" s="18"/>
      <c r="B705" s="156" t="s">
        <v>809</v>
      </c>
      <c r="C705" s="157"/>
      <c r="D705" s="157"/>
      <c r="E705" s="157"/>
      <c r="F705" s="157"/>
      <c r="G705" s="157"/>
      <c r="H705" s="157"/>
      <c r="I705" s="25"/>
      <c r="J705" s="25"/>
      <c r="K705" s="152" t="s">
        <v>810</v>
      </c>
      <c r="L705" s="153"/>
      <c r="M705" s="153"/>
      <c r="N705" s="153"/>
      <c r="O705" s="152" t="s">
        <v>811</v>
      </c>
      <c r="P705" s="153"/>
      <c r="Q705" s="152" t="s">
        <v>812</v>
      </c>
      <c r="R705" s="153"/>
      <c r="S705" s="153"/>
      <c r="T705" s="153"/>
      <c r="U705" s="152" t="s">
        <v>813</v>
      </c>
      <c r="V705" s="153"/>
      <c r="W705" s="153"/>
      <c r="X705" s="152" t="s">
        <v>814</v>
      </c>
      <c r="Y705" s="153"/>
      <c r="Z705" s="153"/>
      <c r="AA705" s="152" t="s">
        <v>815</v>
      </c>
      <c r="AB705" s="153"/>
      <c r="AC705" s="32"/>
      <c r="AD705" s="32"/>
      <c r="AE705" s="32"/>
    </row>
    <row r="706" spans="1:31">
      <c r="A706" s="18"/>
      <c r="B706" s="173" t="s">
        <v>816</v>
      </c>
      <c r="C706" s="174"/>
      <c r="D706" s="174"/>
      <c r="E706" s="174"/>
      <c r="F706" s="174"/>
      <c r="G706" s="174"/>
      <c r="H706" s="174"/>
      <c r="I706" s="26"/>
      <c r="J706" s="26"/>
      <c r="K706" s="154" t="s">
        <v>817</v>
      </c>
      <c r="L706" s="155"/>
      <c r="M706" s="155"/>
      <c r="N706" s="155"/>
      <c r="O706" s="154" t="s">
        <v>818</v>
      </c>
      <c r="P706" s="155"/>
      <c r="Q706" s="154" t="s">
        <v>819</v>
      </c>
      <c r="R706" s="155"/>
      <c r="S706" s="155"/>
      <c r="T706" s="155"/>
      <c r="U706" s="154" t="s">
        <v>820</v>
      </c>
      <c r="V706" s="155"/>
      <c r="W706" s="155"/>
      <c r="X706" s="154" t="s">
        <v>821</v>
      </c>
      <c r="Y706" s="155"/>
      <c r="Z706" s="155"/>
      <c r="AA706" s="154" t="s">
        <v>822</v>
      </c>
      <c r="AB706" s="155"/>
      <c r="AC706" s="32"/>
      <c r="AD706" s="32"/>
      <c r="AE706" s="32"/>
    </row>
    <row r="707" spans="1:31">
      <c r="A707" s="18"/>
      <c r="B707" s="171" t="s">
        <v>332</v>
      </c>
      <c r="C707" s="172"/>
      <c r="D707" s="172"/>
      <c r="E707" s="172"/>
      <c r="F707" s="172"/>
      <c r="G707" s="172"/>
      <c r="H707" s="172"/>
      <c r="I707" s="27"/>
      <c r="J707" s="27"/>
      <c r="K707" s="165" t="s">
        <v>823</v>
      </c>
      <c r="L707" s="166"/>
      <c r="M707" s="166"/>
      <c r="N707" s="166"/>
      <c r="O707" s="165" t="s">
        <v>824</v>
      </c>
      <c r="P707" s="166"/>
      <c r="Q707" s="165" t="s">
        <v>824</v>
      </c>
      <c r="R707" s="166"/>
      <c r="S707" s="166"/>
      <c r="T707" s="166"/>
      <c r="U707" s="165" t="s">
        <v>825</v>
      </c>
      <c r="V707" s="166"/>
      <c r="W707" s="166"/>
      <c r="X707" s="165" t="s">
        <v>27</v>
      </c>
      <c r="Y707" s="166"/>
      <c r="Z707" s="166"/>
      <c r="AA707" s="165" t="s">
        <v>825</v>
      </c>
      <c r="AB707" s="166"/>
      <c r="AC707" s="32"/>
      <c r="AD707" s="32"/>
      <c r="AE707" s="32"/>
    </row>
    <row r="708" spans="1:31">
      <c r="A708" s="18"/>
      <c r="B708" s="28" t="s">
        <v>263</v>
      </c>
      <c r="C708" s="167" t="s">
        <v>264</v>
      </c>
      <c r="D708" s="168"/>
      <c r="E708" s="168"/>
      <c r="F708" s="168"/>
      <c r="G708" s="18"/>
      <c r="H708" s="18"/>
      <c r="I708" s="18"/>
      <c r="J708" s="18"/>
      <c r="K708" s="169" t="s">
        <v>478</v>
      </c>
      <c r="L708" s="170"/>
      <c r="M708" s="170"/>
      <c r="N708" s="170"/>
      <c r="O708" s="169" t="s">
        <v>478</v>
      </c>
      <c r="P708" s="170"/>
      <c r="Q708" s="169" t="s">
        <v>478</v>
      </c>
      <c r="R708" s="170"/>
      <c r="S708" s="170"/>
      <c r="T708" s="170"/>
      <c r="U708" s="169" t="s">
        <v>27</v>
      </c>
      <c r="V708" s="170"/>
      <c r="W708" s="170"/>
      <c r="X708" s="169" t="s">
        <v>27</v>
      </c>
      <c r="Y708" s="170"/>
      <c r="Z708" s="170"/>
      <c r="AA708" s="169" t="s">
        <v>27</v>
      </c>
      <c r="AB708" s="170"/>
      <c r="AC708" s="32"/>
      <c r="AD708" s="32"/>
      <c r="AE708" s="32"/>
    </row>
    <row r="709" spans="1:31">
      <c r="A709" s="18"/>
      <c r="B709" s="29" t="s">
        <v>271</v>
      </c>
      <c r="C709" s="163" t="s">
        <v>272</v>
      </c>
      <c r="D709" s="164"/>
      <c r="E709" s="164"/>
      <c r="F709" s="164"/>
      <c r="G709" s="18"/>
      <c r="H709" s="18"/>
      <c r="I709" s="18"/>
      <c r="J709" s="18"/>
      <c r="K709" s="161" t="s">
        <v>478</v>
      </c>
      <c r="L709" s="162"/>
      <c r="M709" s="162"/>
      <c r="N709" s="162"/>
      <c r="O709" s="161" t="s">
        <v>53</v>
      </c>
      <c r="P709" s="162"/>
      <c r="Q709" s="161" t="s">
        <v>53</v>
      </c>
      <c r="R709" s="162"/>
      <c r="S709" s="162"/>
      <c r="T709" s="162"/>
      <c r="U709" s="161" t="s">
        <v>53</v>
      </c>
      <c r="V709" s="162"/>
      <c r="W709" s="162"/>
      <c r="X709" s="161" t="s">
        <v>53</v>
      </c>
      <c r="Y709" s="162"/>
      <c r="Z709" s="162"/>
      <c r="AA709" s="161" t="s">
        <v>53</v>
      </c>
      <c r="AB709" s="162"/>
      <c r="AC709" s="32"/>
      <c r="AD709" s="32"/>
      <c r="AE709" s="32"/>
    </row>
    <row r="710" spans="1:31">
      <c r="A710" s="18"/>
      <c r="B710" s="28" t="s">
        <v>283</v>
      </c>
      <c r="C710" s="167" t="s">
        <v>284</v>
      </c>
      <c r="D710" s="168"/>
      <c r="E710" s="168"/>
      <c r="F710" s="168"/>
      <c r="G710" s="18"/>
      <c r="H710" s="18"/>
      <c r="I710" s="18"/>
      <c r="J710" s="18"/>
      <c r="K710" s="169" t="s">
        <v>826</v>
      </c>
      <c r="L710" s="170"/>
      <c r="M710" s="170"/>
      <c r="N710" s="170"/>
      <c r="O710" s="169" t="s">
        <v>827</v>
      </c>
      <c r="P710" s="170"/>
      <c r="Q710" s="169" t="s">
        <v>827</v>
      </c>
      <c r="R710" s="170"/>
      <c r="S710" s="170"/>
      <c r="T710" s="170"/>
      <c r="U710" s="169" t="s">
        <v>828</v>
      </c>
      <c r="V710" s="170"/>
      <c r="W710" s="170"/>
      <c r="X710" s="169" t="s">
        <v>27</v>
      </c>
      <c r="Y710" s="170"/>
      <c r="Z710" s="170"/>
      <c r="AA710" s="169" t="s">
        <v>828</v>
      </c>
      <c r="AB710" s="170"/>
      <c r="AC710" s="32"/>
      <c r="AD710" s="32"/>
      <c r="AE710" s="32"/>
    </row>
    <row r="711" spans="1:31">
      <c r="A711" s="18"/>
      <c r="B711" s="29" t="s">
        <v>291</v>
      </c>
      <c r="C711" s="163" t="s">
        <v>292</v>
      </c>
      <c r="D711" s="164"/>
      <c r="E711" s="164"/>
      <c r="F711" s="164"/>
      <c r="G711" s="18"/>
      <c r="H711" s="18"/>
      <c r="I711" s="18"/>
      <c r="J711" s="18"/>
      <c r="K711" s="161" t="s">
        <v>826</v>
      </c>
      <c r="L711" s="162"/>
      <c r="M711" s="162"/>
      <c r="N711" s="162"/>
      <c r="O711" s="161" t="s">
        <v>53</v>
      </c>
      <c r="P711" s="162"/>
      <c r="Q711" s="161" t="s">
        <v>53</v>
      </c>
      <c r="R711" s="162"/>
      <c r="S711" s="162"/>
      <c r="T711" s="162"/>
      <c r="U711" s="161" t="s">
        <v>53</v>
      </c>
      <c r="V711" s="162"/>
      <c r="W711" s="162"/>
      <c r="X711" s="161" t="s">
        <v>53</v>
      </c>
      <c r="Y711" s="162"/>
      <c r="Z711" s="162"/>
      <c r="AA711" s="161" t="s">
        <v>53</v>
      </c>
      <c r="AB711" s="162"/>
      <c r="AC711" s="32"/>
      <c r="AD711" s="32"/>
      <c r="AE711" s="32"/>
    </row>
    <row r="712" spans="1:31">
      <c r="A712" s="18"/>
      <c r="B712" s="171" t="s">
        <v>795</v>
      </c>
      <c r="C712" s="172"/>
      <c r="D712" s="172"/>
      <c r="E712" s="172"/>
      <c r="F712" s="172"/>
      <c r="G712" s="172"/>
      <c r="H712" s="172"/>
      <c r="I712" s="27"/>
      <c r="J712" s="27"/>
      <c r="K712" s="165" t="s">
        <v>496</v>
      </c>
      <c r="L712" s="166"/>
      <c r="M712" s="166"/>
      <c r="N712" s="166"/>
      <c r="O712" s="165" t="s">
        <v>496</v>
      </c>
      <c r="P712" s="166"/>
      <c r="Q712" s="165" t="s">
        <v>496</v>
      </c>
      <c r="R712" s="166"/>
      <c r="S712" s="166"/>
      <c r="T712" s="166"/>
      <c r="U712" s="165" t="s">
        <v>27</v>
      </c>
      <c r="V712" s="166"/>
      <c r="W712" s="166"/>
      <c r="X712" s="165" t="s">
        <v>27</v>
      </c>
      <c r="Y712" s="166"/>
      <c r="Z712" s="166"/>
      <c r="AA712" s="165" t="s">
        <v>27</v>
      </c>
      <c r="AB712" s="166"/>
      <c r="AC712" s="32"/>
      <c r="AD712" s="32"/>
      <c r="AE712" s="32"/>
    </row>
    <row r="713" spans="1:31">
      <c r="A713" s="18"/>
      <c r="B713" s="28" t="s">
        <v>283</v>
      </c>
      <c r="C713" s="167" t="s">
        <v>284</v>
      </c>
      <c r="D713" s="168"/>
      <c r="E713" s="168"/>
      <c r="F713" s="168"/>
      <c r="G713" s="18"/>
      <c r="H713" s="18"/>
      <c r="I713" s="18"/>
      <c r="J713" s="18"/>
      <c r="K713" s="169" t="s">
        <v>496</v>
      </c>
      <c r="L713" s="170"/>
      <c r="M713" s="170"/>
      <c r="N713" s="170"/>
      <c r="O713" s="169" t="s">
        <v>496</v>
      </c>
      <c r="P713" s="170"/>
      <c r="Q713" s="169" t="s">
        <v>496</v>
      </c>
      <c r="R713" s="170"/>
      <c r="S713" s="170"/>
      <c r="T713" s="170"/>
      <c r="U713" s="169" t="s">
        <v>27</v>
      </c>
      <c r="V713" s="170"/>
      <c r="W713" s="170"/>
      <c r="X713" s="169" t="s">
        <v>27</v>
      </c>
      <c r="Y713" s="170"/>
      <c r="Z713" s="170"/>
      <c r="AA713" s="169" t="s">
        <v>27</v>
      </c>
      <c r="AB713" s="170"/>
      <c r="AC713" s="32"/>
      <c r="AD713" s="32"/>
      <c r="AE713" s="32"/>
    </row>
    <row r="714" spans="1:31">
      <c r="A714" s="18"/>
      <c r="B714" s="29" t="s">
        <v>291</v>
      </c>
      <c r="C714" s="163" t="s">
        <v>292</v>
      </c>
      <c r="D714" s="164"/>
      <c r="E714" s="164"/>
      <c r="F714" s="164"/>
      <c r="G714" s="18"/>
      <c r="H714" s="18"/>
      <c r="I714" s="18"/>
      <c r="J714" s="18"/>
      <c r="K714" s="161" t="s">
        <v>496</v>
      </c>
      <c r="L714" s="162"/>
      <c r="M714" s="162"/>
      <c r="N714" s="162"/>
      <c r="O714" s="161" t="s">
        <v>53</v>
      </c>
      <c r="P714" s="162"/>
      <c r="Q714" s="161" t="s">
        <v>53</v>
      </c>
      <c r="R714" s="162"/>
      <c r="S714" s="162"/>
      <c r="T714" s="162"/>
      <c r="U714" s="161" t="s">
        <v>53</v>
      </c>
      <c r="V714" s="162"/>
      <c r="W714" s="162"/>
      <c r="X714" s="161" t="s">
        <v>53</v>
      </c>
      <c r="Y714" s="162"/>
      <c r="Z714" s="162"/>
      <c r="AA714" s="161" t="s">
        <v>53</v>
      </c>
      <c r="AB714" s="162"/>
      <c r="AC714" s="32"/>
      <c r="AD714" s="32"/>
      <c r="AE714" s="32"/>
    </row>
    <row r="715" spans="1:31">
      <c r="A715" s="18"/>
      <c r="B715" s="171" t="s">
        <v>408</v>
      </c>
      <c r="C715" s="172"/>
      <c r="D715" s="172"/>
      <c r="E715" s="172"/>
      <c r="F715" s="172"/>
      <c r="G715" s="172"/>
      <c r="H715" s="172"/>
      <c r="I715" s="27"/>
      <c r="J715" s="27"/>
      <c r="K715" s="165" t="s">
        <v>829</v>
      </c>
      <c r="L715" s="166"/>
      <c r="M715" s="166"/>
      <c r="N715" s="166"/>
      <c r="O715" s="165" t="s">
        <v>830</v>
      </c>
      <c r="P715" s="166"/>
      <c r="Q715" s="165" t="s">
        <v>831</v>
      </c>
      <c r="R715" s="166"/>
      <c r="S715" s="166"/>
      <c r="T715" s="166"/>
      <c r="U715" s="165" t="s">
        <v>832</v>
      </c>
      <c r="V715" s="166"/>
      <c r="W715" s="166"/>
      <c r="X715" s="165" t="s">
        <v>833</v>
      </c>
      <c r="Y715" s="166"/>
      <c r="Z715" s="166"/>
      <c r="AA715" s="165" t="s">
        <v>834</v>
      </c>
      <c r="AB715" s="166"/>
      <c r="AC715" s="32"/>
      <c r="AD715" s="32"/>
      <c r="AE715" s="32"/>
    </row>
    <row r="716" spans="1:31">
      <c r="A716" s="18"/>
      <c r="B716" s="28" t="s">
        <v>181</v>
      </c>
      <c r="C716" s="167" t="s">
        <v>182</v>
      </c>
      <c r="D716" s="168"/>
      <c r="E716" s="168"/>
      <c r="F716" s="168"/>
      <c r="G716" s="18"/>
      <c r="H716" s="18"/>
      <c r="I716" s="18"/>
      <c r="J716" s="18"/>
      <c r="K716" s="169" t="s">
        <v>835</v>
      </c>
      <c r="L716" s="170"/>
      <c r="M716" s="170"/>
      <c r="N716" s="170"/>
      <c r="O716" s="169" t="s">
        <v>835</v>
      </c>
      <c r="P716" s="170"/>
      <c r="Q716" s="169" t="s">
        <v>835</v>
      </c>
      <c r="R716" s="170"/>
      <c r="S716" s="170"/>
      <c r="T716" s="170"/>
      <c r="U716" s="169" t="s">
        <v>27</v>
      </c>
      <c r="V716" s="170"/>
      <c r="W716" s="170"/>
      <c r="X716" s="169" t="s">
        <v>27</v>
      </c>
      <c r="Y716" s="170"/>
      <c r="Z716" s="170"/>
      <c r="AA716" s="169" t="s">
        <v>27</v>
      </c>
      <c r="AB716" s="170"/>
      <c r="AC716" s="32"/>
      <c r="AD716" s="32"/>
      <c r="AE716" s="32"/>
    </row>
    <row r="717" spans="1:31">
      <c r="A717" s="18"/>
      <c r="B717" s="29" t="s">
        <v>195</v>
      </c>
      <c r="C717" s="163" t="s">
        <v>196</v>
      </c>
      <c r="D717" s="164"/>
      <c r="E717" s="164"/>
      <c r="F717" s="164"/>
      <c r="G717" s="18"/>
      <c r="H717" s="18"/>
      <c r="I717" s="18"/>
      <c r="J717" s="18"/>
      <c r="K717" s="161" t="s">
        <v>835</v>
      </c>
      <c r="L717" s="162"/>
      <c r="M717" s="162"/>
      <c r="N717" s="162"/>
      <c r="O717" s="161" t="s">
        <v>53</v>
      </c>
      <c r="P717" s="162"/>
      <c r="Q717" s="161" t="s">
        <v>53</v>
      </c>
      <c r="R717" s="162"/>
      <c r="S717" s="162"/>
      <c r="T717" s="162"/>
      <c r="U717" s="161" t="s">
        <v>53</v>
      </c>
      <c r="V717" s="162"/>
      <c r="W717" s="162"/>
      <c r="X717" s="161" t="s">
        <v>53</v>
      </c>
      <c r="Y717" s="162"/>
      <c r="Z717" s="162"/>
      <c r="AA717" s="161" t="s">
        <v>53</v>
      </c>
      <c r="AB717" s="162"/>
      <c r="AC717" s="32"/>
      <c r="AD717" s="32"/>
      <c r="AE717" s="32"/>
    </row>
    <row r="718" spans="1:31">
      <c r="A718" s="18"/>
      <c r="B718" s="28" t="s">
        <v>263</v>
      </c>
      <c r="C718" s="167" t="s">
        <v>264</v>
      </c>
      <c r="D718" s="168"/>
      <c r="E718" s="168"/>
      <c r="F718" s="168"/>
      <c r="G718" s="18"/>
      <c r="H718" s="18"/>
      <c r="I718" s="18"/>
      <c r="J718" s="18"/>
      <c r="K718" s="169" t="s">
        <v>53</v>
      </c>
      <c r="L718" s="170"/>
      <c r="M718" s="170"/>
      <c r="N718" s="170"/>
      <c r="O718" s="169" t="s">
        <v>53</v>
      </c>
      <c r="P718" s="170"/>
      <c r="Q718" s="169" t="s">
        <v>53</v>
      </c>
      <c r="R718" s="170"/>
      <c r="S718" s="170"/>
      <c r="T718" s="170"/>
      <c r="U718" s="169" t="s">
        <v>53</v>
      </c>
      <c r="V718" s="170"/>
      <c r="W718" s="170"/>
      <c r="X718" s="169" t="s">
        <v>53</v>
      </c>
      <c r="Y718" s="170"/>
      <c r="Z718" s="170"/>
      <c r="AA718" s="169" t="s">
        <v>53</v>
      </c>
      <c r="AB718" s="170"/>
      <c r="AC718" s="32"/>
      <c r="AD718" s="32"/>
      <c r="AE718" s="32"/>
    </row>
    <row r="719" spans="1:31">
      <c r="A719" s="18"/>
      <c r="B719" s="29" t="s">
        <v>271</v>
      </c>
      <c r="C719" s="163" t="s">
        <v>272</v>
      </c>
      <c r="D719" s="164"/>
      <c r="E719" s="164"/>
      <c r="F719" s="164"/>
      <c r="G719" s="18"/>
      <c r="H719" s="18"/>
      <c r="I719" s="18"/>
      <c r="J719" s="18"/>
      <c r="K719" s="161" t="s">
        <v>53</v>
      </c>
      <c r="L719" s="162"/>
      <c r="M719" s="162"/>
      <c r="N719" s="162"/>
      <c r="O719" s="161" t="s">
        <v>53</v>
      </c>
      <c r="P719" s="162"/>
      <c r="Q719" s="161" t="s">
        <v>53</v>
      </c>
      <c r="R719" s="162"/>
      <c r="S719" s="162"/>
      <c r="T719" s="162"/>
      <c r="U719" s="161" t="s">
        <v>53</v>
      </c>
      <c r="V719" s="162"/>
      <c r="W719" s="162"/>
      <c r="X719" s="161" t="s">
        <v>53</v>
      </c>
      <c r="Y719" s="162"/>
      <c r="Z719" s="162"/>
      <c r="AA719" s="161" t="s">
        <v>53</v>
      </c>
      <c r="AB719" s="162"/>
      <c r="AC719" s="32"/>
      <c r="AD719" s="32"/>
      <c r="AE719" s="32"/>
    </row>
    <row r="720" spans="1:31">
      <c r="A720" s="18"/>
      <c r="B720" s="28" t="s">
        <v>283</v>
      </c>
      <c r="C720" s="167" t="s">
        <v>284</v>
      </c>
      <c r="D720" s="168"/>
      <c r="E720" s="168"/>
      <c r="F720" s="168"/>
      <c r="G720" s="18"/>
      <c r="H720" s="18"/>
      <c r="I720" s="18"/>
      <c r="J720" s="18"/>
      <c r="K720" s="169" t="s">
        <v>836</v>
      </c>
      <c r="L720" s="170"/>
      <c r="M720" s="170"/>
      <c r="N720" s="170"/>
      <c r="O720" s="169" t="s">
        <v>478</v>
      </c>
      <c r="P720" s="170"/>
      <c r="Q720" s="169" t="s">
        <v>837</v>
      </c>
      <c r="R720" s="170"/>
      <c r="S720" s="170"/>
      <c r="T720" s="170"/>
      <c r="U720" s="169" t="s">
        <v>838</v>
      </c>
      <c r="V720" s="170"/>
      <c r="W720" s="170"/>
      <c r="X720" s="169" t="s">
        <v>839</v>
      </c>
      <c r="Y720" s="170"/>
      <c r="Z720" s="170"/>
      <c r="AA720" s="169" t="s">
        <v>840</v>
      </c>
      <c r="AB720" s="170"/>
      <c r="AC720" s="32"/>
      <c r="AD720" s="32"/>
      <c r="AE720" s="32"/>
    </row>
    <row r="721" spans="1:31">
      <c r="A721" s="18"/>
      <c r="B721" s="29" t="s">
        <v>291</v>
      </c>
      <c r="C721" s="163" t="s">
        <v>292</v>
      </c>
      <c r="D721" s="164"/>
      <c r="E721" s="164"/>
      <c r="F721" s="164"/>
      <c r="G721" s="18"/>
      <c r="H721" s="18"/>
      <c r="I721" s="18"/>
      <c r="J721" s="18"/>
      <c r="K721" s="161" t="s">
        <v>836</v>
      </c>
      <c r="L721" s="162"/>
      <c r="M721" s="162"/>
      <c r="N721" s="162"/>
      <c r="O721" s="161" t="s">
        <v>53</v>
      </c>
      <c r="P721" s="162"/>
      <c r="Q721" s="161" t="s">
        <v>53</v>
      </c>
      <c r="R721" s="162"/>
      <c r="S721" s="162"/>
      <c r="T721" s="162"/>
      <c r="U721" s="161" t="s">
        <v>53</v>
      </c>
      <c r="V721" s="162"/>
      <c r="W721" s="162"/>
      <c r="X721" s="161" t="s">
        <v>53</v>
      </c>
      <c r="Y721" s="162"/>
      <c r="Z721" s="162"/>
      <c r="AA721" s="161" t="s">
        <v>53</v>
      </c>
      <c r="AB721" s="162"/>
      <c r="AC721" s="32"/>
      <c r="AD721" s="32"/>
      <c r="AE721" s="32"/>
    </row>
    <row r="722" spans="1:31">
      <c r="A722" s="18"/>
      <c r="B722" s="171" t="s">
        <v>469</v>
      </c>
      <c r="C722" s="172"/>
      <c r="D722" s="172"/>
      <c r="E722" s="172"/>
      <c r="F722" s="172"/>
      <c r="G722" s="172"/>
      <c r="H722" s="172"/>
      <c r="I722" s="27"/>
      <c r="J722" s="27"/>
      <c r="K722" s="165" t="s">
        <v>841</v>
      </c>
      <c r="L722" s="166"/>
      <c r="M722" s="166"/>
      <c r="N722" s="166"/>
      <c r="O722" s="165" t="s">
        <v>53</v>
      </c>
      <c r="P722" s="166"/>
      <c r="Q722" s="165" t="s">
        <v>53</v>
      </c>
      <c r="R722" s="166"/>
      <c r="S722" s="166"/>
      <c r="T722" s="166"/>
      <c r="U722" s="165" t="s">
        <v>53</v>
      </c>
      <c r="V722" s="166"/>
      <c r="W722" s="166"/>
      <c r="X722" s="165" t="s">
        <v>53</v>
      </c>
      <c r="Y722" s="166"/>
      <c r="Z722" s="166"/>
      <c r="AA722" s="165" t="s">
        <v>53</v>
      </c>
      <c r="AB722" s="166"/>
      <c r="AC722" s="32"/>
      <c r="AD722" s="32"/>
      <c r="AE722" s="32"/>
    </row>
    <row r="723" spans="1:31">
      <c r="A723" s="18"/>
      <c r="B723" s="28" t="s">
        <v>283</v>
      </c>
      <c r="C723" s="167" t="s">
        <v>284</v>
      </c>
      <c r="D723" s="168"/>
      <c r="E723" s="168"/>
      <c r="F723" s="168"/>
      <c r="G723" s="18"/>
      <c r="H723" s="18"/>
      <c r="I723" s="18"/>
      <c r="J723" s="18"/>
      <c r="K723" s="169" t="s">
        <v>841</v>
      </c>
      <c r="L723" s="170"/>
      <c r="M723" s="170"/>
      <c r="N723" s="170"/>
      <c r="O723" s="169" t="s">
        <v>53</v>
      </c>
      <c r="P723" s="170"/>
      <c r="Q723" s="169" t="s">
        <v>53</v>
      </c>
      <c r="R723" s="170"/>
      <c r="S723" s="170"/>
      <c r="T723" s="170"/>
      <c r="U723" s="169" t="s">
        <v>53</v>
      </c>
      <c r="V723" s="170"/>
      <c r="W723" s="170"/>
      <c r="X723" s="169" t="s">
        <v>53</v>
      </c>
      <c r="Y723" s="170"/>
      <c r="Z723" s="170"/>
      <c r="AA723" s="169" t="s">
        <v>53</v>
      </c>
      <c r="AB723" s="170"/>
      <c r="AC723" s="32"/>
      <c r="AD723" s="32"/>
      <c r="AE723" s="32"/>
    </row>
    <row r="724" spans="1:31">
      <c r="A724" s="18"/>
      <c r="B724" s="29" t="s">
        <v>291</v>
      </c>
      <c r="C724" s="163" t="s">
        <v>292</v>
      </c>
      <c r="D724" s="164"/>
      <c r="E724" s="164"/>
      <c r="F724" s="164"/>
      <c r="G724" s="18"/>
      <c r="H724" s="18"/>
      <c r="I724" s="18"/>
      <c r="J724" s="18"/>
      <c r="K724" s="161" t="s">
        <v>841</v>
      </c>
      <c r="L724" s="162"/>
      <c r="M724" s="162"/>
      <c r="N724" s="162"/>
      <c r="O724" s="161" t="s">
        <v>53</v>
      </c>
      <c r="P724" s="162"/>
      <c r="Q724" s="161" t="s">
        <v>53</v>
      </c>
      <c r="R724" s="162"/>
      <c r="S724" s="162"/>
      <c r="T724" s="162"/>
      <c r="U724" s="161" t="s">
        <v>53</v>
      </c>
      <c r="V724" s="162"/>
      <c r="W724" s="162"/>
      <c r="X724" s="161" t="s">
        <v>53</v>
      </c>
      <c r="Y724" s="162"/>
      <c r="Z724" s="162"/>
      <c r="AA724" s="161" t="s">
        <v>53</v>
      </c>
      <c r="AB724" s="162"/>
      <c r="AC724" s="32"/>
      <c r="AD724" s="32"/>
      <c r="AE724" s="32"/>
    </row>
    <row r="725" spans="1:31">
      <c r="A725" s="18"/>
      <c r="B725" s="173" t="s">
        <v>842</v>
      </c>
      <c r="C725" s="174"/>
      <c r="D725" s="174"/>
      <c r="E725" s="174"/>
      <c r="F725" s="174"/>
      <c r="G725" s="174"/>
      <c r="H725" s="174"/>
      <c r="I725" s="26"/>
      <c r="J725" s="26"/>
      <c r="K725" s="154" t="s">
        <v>153</v>
      </c>
      <c r="L725" s="155"/>
      <c r="M725" s="155"/>
      <c r="N725" s="155"/>
      <c r="O725" s="154" t="s">
        <v>153</v>
      </c>
      <c r="P725" s="155"/>
      <c r="Q725" s="154" t="s">
        <v>153</v>
      </c>
      <c r="R725" s="155"/>
      <c r="S725" s="155"/>
      <c r="T725" s="155"/>
      <c r="U725" s="154" t="s">
        <v>27</v>
      </c>
      <c r="V725" s="155"/>
      <c r="W725" s="155"/>
      <c r="X725" s="154" t="s">
        <v>27</v>
      </c>
      <c r="Y725" s="155"/>
      <c r="Z725" s="155"/>
      <c r="AA725" s="154" t="s">
        <v>27</v>
      </c>
      <c r="AB725" s="155"/>
      <c r="AC725" s="32"/>
      <c r="AD725" s="32"/>
      <c r="AE725" s="32"/>
    </row>
    <row r="726" spans="1:31">
      <c r="A726" s="18"/>
      <c r="B726" s="171" t="s">
        <v>332</v>
      </c>
      <c r="C726" s="172"/>
      <c r="D726" s="172"/>
      <c r="E726" s="172"/>
      <c r="F726" s="172"/>
      <c r="G726" s="172"/>
      <c r="H726" s="172"/>
      <c r="I726" s="27"/>
      <c r="J726" s="27"/>
      <c r="K726" s="165" t="s">
        <v>153</v>
      </c>
      <c r="L726" s="166"/>
      <c r="M726" s="166"/>
      <c r="N726" s="166"/>
      <c r="O726" s="165" t="s">
        <v>153</v>
      </c>
      <c r="P726" s="166"/>
      <c r="Q726" s="165" t="s">
        <v>153</v>
      </c>
      <c r="R726" s="166"/>
      <c r="S726" s="166"/>
      <c r="T726" s="166"/>
      <c r="U726" s="165" t="s">
        <v>27</v>
      </c>
      <c r="V726" s="166"/>
      <c r="W726" s="166"/>
      <c r="X726" s="165" t="s">
        <v>27</v>
      </c>
      <c r="Y726" s="166"/>
      <c r="Z726" s="166"/>
      <c r="AA726" s="165" t="s">
        <v>27</v>
      </c>
      <c r="AB726" s="166"/>
      <c r="AC726" s="32"/>
      <c r="AD726" s="32"/>
      <c r="AE726" s="32"/>
    </row>
    <row r="727" spans="1:31">
      <c r="A727" s="18"/>
      <c r="B727" s="28" t="s">
        <v>263</v>
      </c>
      <c r="C727" s="167" t="s">
        <v>264</v>
      </c>
      <c r="D727" s="168"/>
      <c r="E727" s="168"/>
      <c r="F727" s="168"/>
      <c r="G727" s="18"/>
      <c r="H727" s="18"/>
      <c r="I727" s="18"/>
      <c r="J727" s="18"/>
      <c r="K727" s="169" t="s">
        <v>153</v>
      </c>
      <c r="L727" s="170"/>
      <c r="M727" s="170"/>
      <c r="N727" s="170"/>
      <c r="O727" s="169" t="s">
        <v>153</v>
      </c>
      <c r="P727" s="170"/>
      <c r="Q727" s="169" t="s">
        <v>153</v>
      </c>
      <c r="R727" s="170"/>
      <c r="S727" s="170"/>
      <c r="T727" s="170"/>
      <c r="U727" s="169" t="s">
        <v>27</v>
      </c>
      <c r="V727" s="170"/>
      <c r="W727" s="170"/>
      <c r="X727" s="169" t="s">
        <v>27</v>
      </c>
      <c r="Y727" s="170"/>
      <c r="Z727" s="170"/>
      <c r="AA727" s="169" t="s">
        <v>27</v>
      </c>
      <c r="AB727" s="170"/>
      <c r="AC727" s="32"/>
      <c r="AD727" s="32"/>
      <c r="AE727" s="32"/>
    </row>
    <row r="728" spans="1:31">
      <c r="A728" s="18"/>
      <c r="B728" s="29" t="s">
        <v>274</v>
      </c>
      <c r="C728" s="163" t="s">
        <v>275</v>
      </c>
      <c r="D728" s="164"/>
      <c r="E728" s="164"/>
      <c r="F728" s="164"/>
      <c r="G728" s="18"/>
      <c r="H728" s="18"/>
      <c r="I728" s="18"/>
      <c r="J728" s="18"/>
      <c r="K728" s="161" t="s">
        <v>153</v>
      </c>
      <c r="L728" s="162"/>
      <c r="M728" s="162"/>
      <c r="N728" s="162"/>
      <c r="O728" s="161" t="s">
        <v>53</v>
      </c>
      <c r="P728" s="162"/>
      <c r="Q728" s="161" t="s">
        <v>53</v>
      </c>
      <c r="R728" s="162"/>
      <c r="S728" s="162"/>
      <c r="T728" s="162"/>
      <c r="U728" s="161" t="s">
        <v>53</v>
      </c>
      <c r="V728" s="162"/>
      <c r="W728" s="162"/>
      <c r="X728" s="161" t="s">
        <v>53</v>
      </c>
      <c r="Y728" s="162"/>
      <c r="Z728" s="162"/>
      <c r="AA728" s="161" t="s">
        <v>53</v>
      </c>
      <c r="AB728" s="162"/>
      <c r="AC728" s="32"/>
      <c r="AD728" s="32"/>
      <c r="AE728" s="32"/>
    </row>
    <row r="729" spans="1:31">
      <c r="A729" s="18"/>
      <c r="B729" s="173" t="s">
        <v>843</v>
      </c>
      <c r="C729" s="174"/>
      <c r="D729" s="174"/>
      <c r="E729" s="174"/>
      <c r="F729" s="174"/>
      <c r="G729" s="174"/>
      <c r="H729" s="174"/>
      <c r="I729" s="26"/>
      <c r="J729" s="26"/>
      <c r="K729" s="154" t="s">
        <v>438</v>
      </c>
      <c r="L729" s="155"/>
      <c r="M729" s="155"/>
      <c r="N729" s="155"/>
      <c r="O729" s="154" t="s">
        <v>438</v>
      </c>
      <c r="P729" s="155"/>
      <c r="Q729" s="154" t="s">
        <v>438</v>
      </c>
      <c r="R729" s="155"/>
      <c r="S729" s="155"/>
      <c r="T729" s="155"/>
      <c r="U729" s="154" t="s">
        <v>27</v>
      </c>
      <c r="V729" s="155"/>
      <c r="W729" s="155"/>
      <c r="X729" s="154" t="s">
        <v>27</v>
      </c>
      <c r="Y729" s="155"/>
      <c r="Z729" s="155"/>
      <c r="AA729" s="154" t="s">
        <v>27</v>
      </c>
      <c r="AB729" s="155"/>
      <c r="AC729" s="32"/>
      <c r="AD729" s="32"/>
      <c r="AE729" s="32"/>
    </row>
    <row r="730" spans="1:31">
      <c r="A730" s="18"/>
      <c r="B730" s="171" t="s">
        <v>332</v>
      </c>
      <c r="C730" s="172"/>
      <c r="D730" s="172"/>
      <c r="E730" s="172"/>
      <c r="F730" s="172"/>
      <c r="G730" s="172"/>
      <c r="H730" s="172"/>
      <c r="I730" s="27"/>
      <c r="J730" s="27"/>
      <c r="K730" s="165" t="s">
        <v>438</v>
      </c>
      <c r="L730" s="166"/>
      <c r="M730" s="166"/>
      <c r="N730" s="166"/>
      <c r="O730" s="165" t="s">
        <v>438</v>
      </c>
      <c r="P730" s="166"/>
      <c r="Q730" s="165" t="s">
        <v>438</v>
      </c>
      <c r="R730" s="166"/>
      <c r="S730" s="166"/>
      <c r="T730" s="166"/>
      <c r="U730" s="165" t="s">
        <v>27</v>
      </c>
      <c r="V730" s="166"/>
      <c r="W730" s="166"/>
      <c r="X730" s="165" t="s">
        <v>27</v>
      </c>
      <c r="Y730" s="166"/>
      <c r="Z730" s="166"/>
      <c r="AA730" s="165" t="s">
        <v>27</v>
      </c>
      <c r="AB730" s="166"/>
      <c r="AC730" s="32"/>
      <c r="AD730" s="32"/>
      <c r="AE730" s="32"/>
    </row>
    <row r="731" spans="1:31">
      <c r="A731" s="18"/>
      <c r="B731" s="28" t="s">
        <v>283</v>
      </c>
      <c r="C731" s="167" t="s">
        <v>284</v>
      </c>
      <c r="D731" s="168"/>
      <c r="E731" s="168"/>
      <c r="F731" s="168"/>
      <c r="G731" s="18"/>
      <c r="H731" s="18"/>
      <c r="I731" s="18"/>
      <c r="J731" s="18"/>
      <c r="K731" s="169" t="s">
        <v>438</v>
      </c>
      <c r="L731" s="170"/>
      <c r="M731" s="170"/>
      <c r="N731" s="170"/>
      <c r="O731" s="169" t="s">
        <v>438</v>
      </c>
      <c r="P731" s="170"/>
      <c r="Q731" s="169" t="s">
        <v>438</v>
      </c>
      <c r="R731" s="170"/>
      <c r="S731" s="170"/>
      <c r="T731" s="170"/>
      <c r="U731" s="169" t="s">
        <v>27</v>
      </c>
      <c r="V731" s="170"/>
      <c r="W731" s="170"/>
      <c r="X731" s="169" t="s">
        <v>27</v>
      </c>
      <c r="Y731" s="170"/>
      <c r="Z731" s="170"/>
      <c r="AA731" s="169" t="s">
        <v>27</v>
      </c>
      <c r="AB731" s="170"/>
      <c r="AC731" s="32"/>
      <c r="AD731" s="32"/>
      <c r="AE731" s="32"/>
    </row>
    <row r="732" spans="1:31">
      <c r="A732" s="18"/>
      <c r="B732" s="29" t="s">
        <v>291</v>
      </c>
      <c r="C732" s="163" t="s">
        <v>292</v>
      </c>
      <c r="D732" s="164"/>
      <c r="E732" s="164"/>
      <c r="F732" s="164"/>
      <c r="G732" s="18"/>
      <c r="H732" s="18"/>
      <c r="I732" s="18"/>
      <c r="J732" s="18"/>
      <c r="K732" s="161" t="s">
        <v>438</v>
      </c>
      <c r="L732" s="162"/>
      <c r="M732" s="162"/>
      <c r="N732" s="162"/>
      <c r="O732" s="161" t="s">
        <v>53</v>
      </c>
      <c r="P732" s="162"/>
      <c r="Q732" s="161" t="s">
        <v>53</v>
      </c>
      <c r="R732" s="162"/>
      <c r="S732" s="162"/>
      <c r="T732" s="162"/>
      <c r="U732" s="161" t="s">
        <v>53</v>
      </c>
      <c r="V732" s="162"/>
      <c r="W732" s="162"/>
      <c r="X732" s="161" t="s">
        <v>53</v>
      </c>
      <c r="Y732" s="162"/>
      <c r="Z732" s="162"/>
      <c r="AA732" s="161" t="s">
        <v>53</v>
      </c>
      <c r="AB732" s="162"/>
      <c r="AC732" s="32"/>
      <c r="AD732" s="32"/>
      <c r="AE732" s="32"/>
    </row>
    <row r="733" spans="1:31">
      <c r="A733" s="18"/>
      <c r="B733" s="173" t="s">
        <v>844</v>
      </c>
      <c r="C733" s="174"/>
      <c r="D733" s="174"/>
      <c r="E733" s="174"/>
      <c r="F733" s="174"/>
      <c r="G733" s="174"/>
      <c r="H733" s="174"/>
      <c r="I733" s="26"/>
      <c r="J733" s="26"/>
      <c r="K733" s="154" t="s">
        <v>845</v>
      </c>
      <c r="L733" s="155"/>
      <c r="M733" s="155"/>
      <c r="N733" s="155"/>
      <c r="O733" s="154" t="s">
        <v>845</v>
      </c>
      <c r="P733" s="155"/>
      <c r="Q733" s="154" t="s">
        <v>845</v>
      </c>
      <c r="R733" s="155"/>
      <c r="S733" s="155"/>
      <c r="T733" s="155"/>
      <c r="U733" s="154" t="s">
        <v>27</v>
      </c>
      <c r="V733" s="155"/>
      <c r="W733" s="155"/>
      <c r="X733" s="154" t="s">
        <v>27</v>
      </c>
      <c r="Y733" s="155"/>
      <c r="Z733" s="155"/>
      <c r="AA733" s="154" t="s">
        <v>27</v>
      </c>
      <c r="AB733" s="155"/>
      <c r="AC733" s="32"/>
      <c r="AD733" s="32"/>
      <c r="AE733" s="32"/>
    </row>
    <row r="734" spans="1:31">
      <c r="A734" s="18"/>
      <c r="B734" s="171" t="s">
        <v>332</v>
      </c>
      <c r="C734" s="172"/>
      <c r="D734" s="172"/>
      <c r="E734" s="172"/>
      <c r="F734" s="172"/>
      <c r="G734" s="172"/>
      <c r="H734" s="172"/>
      <c r="I734" s="27"/>
      <c r="J734" s="27"/>
      <c r="K734" s="165" t="s">
        <v>846</v>
      </c>
      <c r="L734" s="166"/>
      <c r="M734" s="166"/>
      <c r="N734" s="166"/>
      <c r="O734" s="165" t="s">
        <v>846</v>
      </c>
      <c r="P734" s="166"/>
      <c r="Q734" s="165" t="s">
        <v>846</v>
      </c>
      <c r="R734" s="166"/>
      <c r="S734" s="166"/>
      <c r="T734" s="166"/>
      <c r="U734" s="165" t="s">
        <v>27</v>
      </c>
      <c r="V734" s="166"/>
      <c r="W734" s="166"/>
      <c r="X734" s="165" t="s">
        <v>27</v>
      </c>
      <c r="Y734" s="166"/>
      <c r="Z734" s="166"/>
      <c r="AA734" s="165" t="s">
        <v>27</v>
      </c>
      <c r="AB734" s="166"/>
      <c r="AC734" s="32"/>
      <c r="AD734" s="32"/>
      <c r="AE734" s="32"/>
    </row>
    <row r="735" spans="1:31">
      <c r="A735" s="18"/>
      <c r="B735" s="28" t="s">
        <v>256</v>
      </c>
      <c r="C735" s="167" t="s">
        <v>257</v>
      </c>
      <c r="D735" s="168"/>
      <c r="E735" s="168"/>
      <c r="F735" s="168"/>
      <c r="G735" s="18"/>
      <c r="H735" s="18"/>
      <c r="I735" s="18"/>
      <c r="J735" s="18"/>
      <c r="K735" s="169" t="s">
        <v>259</v>
      </c>
      <c r="L735" s="170"/>
      <c r="M735" s="170"/>
      <c r="N735" s="170"/>
      <c r="O735" s="169" t="s">
        <v>259</v>
      </c>
      <c r="P735" s="170"/>
      <c r="Q735" s="169" t="s">
        <v>259</v>
      </c>
      <c r="R735" s="170"/>
      <c r="S735" s="170"/>
      <c r="T735" s="170"/>
      <c r="U735" s="169" t="s">
        <v>27</v>
      </c>
      <c r="V735" s="170"/>
      <c r="W735" s="170"/>
      <c r="X735" s="169" t="s">
        <v>27</v>
      </c>
      <c r="Y735" s="170"/>
      <c r="Z735" s="170"/>
      <c r="AA735" s="169" t="s">
        <v>27</v>
      </c>
      <c r="AB735" s="170"/>
      <c r="AC735" s="32"/>
      <c r="AD735" s="32"/>
      <c r="AE735" s="32"/>
    </row>
    <row r="736" spans="1:31">
      <c r="A736" s="18"/>
      <c r="B736" s="29" t="s">
        <v>261</v>
      </c>
      <c r="C736" s="163" t="s">
        <v>262</v>
      </c>
      <c r="D736" s="164"/>
      <c r="E736" s="164"/>
      <c r="F736" s="164"/>
      <c r="G736" s="18"/>
      <c r="H736" s="18"/>
      <c r="I736" s="18"/>
      <c r="J736" s="18"/>
      <c r="K736" s="161" t="s">
        <v>259</v>
      </c>
      <c r="L736" s="162"/>
      <c r="M736" s="162"/>
      <c r="N736" s="162"/>
      <c r="O736" s="161" t="s">
        <v>53</v>
      </c>
      <c r="P736" s="162"/>
      <c r="Q736" s="161" t="s">
        <v>53</v>
      </c>
      <c r="R736" s="162"/>
      <c r="S736" s="162"/>
      <c r="T736" s="162"/>
      <c r="U736" s="161" t="s">
        <v>53</v>
      </c>
      <c r="V736" s="162"/>
      <c r="W736" s="162"/>
      <c r="X736" s="161" t="s">
        <v>53</v>
      </c>
      <c r="Y736" s="162"/>
      <c r="Z736" s="162"/>
      <c r="AA736" s="161" t="s">
        <v>53</v>
      </c>
      <c r="AB736" s="162"/>
      <c r="AC736" s="32"/>
      <c r="AD736" s="32"/>
      <c r="AE736" s="32"/>
    </row>
    <row r="737" spans="1:31">
      <c r="A737" s="18"/>
      <c r="B737" s="28" t="s">
        <v>263</v>
      </c>
      <c r="C737" s="167" t="s">
        <v>264</v>
      </c>
      <c r="D737" s="168"/>
      <c r="E737" s="168"/>
      <c r="F737" s="168"/>
      <c r="G737" s="18"/>
      <c r="H737" s="18"/>
      <c r="I737" s="18"/>
      <c r="J737" s="18"/>
      <c r="K737" s="169" t="s">
        <v>847</v>
      </c>
      <c r="L737" s="170"/>
      <c r="M737" s="170"/>
      <c r="N737" s="170"/>
      <c r="O737" s="169" t="s">
        <v>847</v>
      </c>
      <c r="P737" s="170"/>
      <c r="Q737" s="169" t="s">
        <v>847</v>
      </c>
      <c r="R737" s="170"/>
      <c r="S737" s="170"/>
      <c r="T737" s="170"/>
      <c r="U737" s="169" t="s">
        <v>27</v>
      </c>
      <c r="V737" s="170"/>
      <c r="W737" s="170"/>
      <c r="X737" s="169" t="s">
        <v>27</v>
      </c>
      <c r="Y737" s="170"/>
      <c r="Z737" s="170"/>
      <c r="AA737" s="169" t="s">
        <v>27</v>
      </c>
      <c r="AB737" s="170"/>
      <c r="AC737" s="32"/>
      <c r="AD737" s="32"/>
      <c r="AE737" s="32"/>
    </row>
    <row r="738" spans="1:31">
      <c r="A738" s="18"/>
      <c r="B738" s="29" t="s">
        <v>274</v>
      </c>
      <c r="C738" s="163" t="s">
        <v>275</v>
      </c>
      <c r="D738" s="164"/>
      <c r="E738" s="164"/>
      <c r="F738" s="164"/>
      <c r="G738" s="18"/>
      <c r="H738" s="18"/>
      <c r="I738" s="18"/>
      <c r="J738" s="18"/>
      <c r="K738" s="161" t="s">
        <v>847</v>
      </c>
      <c r="L738" s="162"/>
      <c r="M738" s="162"/>
      <c r="N738" s="162"/>
      <c r="O738" s="161" t="s">
        <v>53</v>
      </c>
      <c r="P738" s="162"/>
      <c r="Q738" s="161" t="s">
        <v>53</v>
      </c>
      <c r="R738" s="162"/>
      <c r="S738" s="162"/>
      <c r="T738" s="162"/>
      <c r="U738" s="161" t="s">
        <v>53</v>
      </c>
      <c r="V738" s="162"/>
      <c r="W738" s="162"/>
      <c r="X738" s="161" t="s">
        <v>53</v>
      </c>
      <c r="Y738" s="162"/>
      <c r="Z738" s="162"/>
      <c r="AA738" s="161" t="s">
        <v>53</v>
      </c>
      <c r="AB738" s="162"/>
      <c r="AC738" s="32"/>
      <c r="AD738" s="32"/>
      <c r="AE738" s="32"/>
    </row>
    <row r="739" spans="1:31">
      <c r="A739" s="18"/>
      <c r="B739" s="171" t="s">
        <v>408</v>
      </c>
      <c r="C739" s="172"/>
      <c r="D739" s="172"/>
      <c r="E739" s="172"/>
      <c r="F739" s="172"/>
      <c r="G739" s="172"/>
      <c r="H739" s="172"/>
      <c r="I739" s="27"/>
      <c r="J739" s="27"/>
      <c r="K739" s="165" t="s">
        <v>346</v>
      </c>
      <c r="L739" s="166"/>
      <c r="M739" s="166"/>
      <c r="N739" s="166"/>
      <c r="O739" s="165" t="s">
        <v>346</v>
      </c>
      <c r="P739" s="166"/>
      <c r="Q739" s="165" t="s">
        <v>346</v>
      </c>
      <c r="R739" s="166"/>
      <c r="S739" s="166"/>
      <c r="T739" s="166"/>
      <c r="U739" s="165" t="s">
        <v>27</v>
      </c>
      <c r="V739" s="166"/>
      <c r="W739" s="166"/>
      <c r="X739" s="165" t="s">
        <v>27</v>
      </c>
      <c r="Y739" s="166"/>
      <c r="Z739" s="166"/>
      <c r="AA739" s="165" t="s">
        <v>27</v>
      </c>
      <c r="AB739" s="166"/>
      <c r="AC739" s="32"/>
      <c r="AD739" s="32"/>
      <c r="AE739" s="32"/>
    </row>
    <row r="740" spans="1:31">
      <c r="A740" s="18"/>
      <c r="B740" s="28" t="s">
        <v>263</v>
      </c>
      <c r="C740" s="167" t="s">
        <v>264</v>
      </c>
      <c r="D740" s="168"/>
      <c r="E740" s="168"/>
      <c r="F740" s="168"/>
      <c r="G740" s="18"/>
      <c r="H740" s="18"/>
      <c r="I740" s="18"/>
      <c r="J740" s="18"/>
      <c r="K740" s="169" t="s">
        <v>346</v>
      </c>
      <c r="L740" s="170"/>
      <c r="M740" s="170"/>
      <c r="N740" s="170"/>
      <c r="O740" s="169" t="s">
        <v>346</v>
      </c>
      <c r="P740" s="170"/>
      <c r="Q740" s="169" t="s">
        <v>346</v>
      </c>
      <c r="R740" s="170"/>
      <c r="S740" s="170"/>
      <c r="T740" s="170"/>
      <c r="U740" s="169" t="s">
        <v>27</v>
      </c>
      <c r="V740" s="170"/>
      <c r="W740" s="170"/>
      <c r="X740" s="169" t="s">
        <v>27</v>
      </c>
      <c r="Y740" s="170"/>
      <c r="Z740" s="170"/>
      <c r="AA740" s="169" t="s">
        <v>27</v>
      </c>
      <c r="AB740" s="170"/>
      <c r="AC740" s="32"/>
      <c r="AD740" s="32"/>
      <c r="AE740" s="32"/>
    </row>
    <row r="741" spans="1:31">
      <c r="A741" s="18"/>
      <c r="B741" s="29" t="s">
        <v>274</v>
      </c>
      <c r="C741" s="163" t="s">
        <v>275</v>
      </c>
      <c r="D741" s="164"/>
      <c r="E741" s="164"/>
      <c r="F741" s="164"/>
      <c r="G741" s="18"/>
      <c r="H741" s="18"/>
      <c r="I741" s="18"/>
      <c r="J741" s="18"/>
      <c r="K741" s="161" t="s">
        <v>346</v>
      </c>
      <c r="L741" s="162"/>
      <c r="M741" s="162"/>
      <c r="N741" s="162"/>
      <c r="O741" s="161" t="s">
        <v>53</v>
      </c>
      <c r="P741" s="162"/>
      <c r="Q741" s="161" t="s">
        <v>53</v>
      </c>
      <c r="R741" s="162"/>
      <c r="S741" s="162"/>
      <c r="T741" s="162"/>
      <c r="U741" s="161" t="s">
        <v>53</v>
      </c>
      <c r="V741" s="162"/>
      <c r="W741" s="162"/>
      <c r="X741" s="161" t="s">
        <v>53</v>
      </c>
      <c r="Y741" s="162"/>
      <c r="Z741" s="162"/>
      <c r="AA741" s="161" t="s">
        <v>53</v>
      </c>
      <c r="AB741" s="162"/>
      <c r="AC741" s="32"/>
      <c r="AD741" s="32"/>
      <c r="AE741" s="32"/>
    </row>
    <row r="742" spans="1:31">
      <c r="A742" s="18"/>
      <c r="B742" s="173" t="s">
        <v>848</v>
      </c>
      <c r="C742" s="174"/>
      <c r="D742" s="174"/>
      <c r="E742" s="174"/>
      <c r="F742" s="174"/>
      <c r="G742" s="174"/>
      <c r="H742" s="174"/>
      <c r="I742" s="26"/>
      <c r="J742" s="26"/>
      <c r="K742" s="154" t="s">
        <v>259</v>
      </c>
      <c r="L742" s="155"/>
      <c r="M742" s="155"/>
      <c r="N742" s="155"/>
      <c r="O742" s="154" t="s">
        <v>259</v>
      </c>
      <c r="P742" s="155"/>
      <c r="Q742" s="154" t="s">
        <v>53</v>
      </c>
      <c r="R742" s="155"/>
      <c r="S742" s="155"/>
      <c r="T742" s="155"/>
      <c r="U742" s="154" t="s">
        <v>27</v>
      </c>
      <c r="V742" s="155"/>
      <c r="W742" s="155"/>
      <c r="X742" s="154" t="s">
        <v>53</v>
      </c>
      <c r="Y742" s="155"/>
      <c r="Z742" s="155"/>
      <c r="AA742" s="154" t="s">
        <v>53</v>
      </c>
      <c r="AB742" s="155"/>
      <c r="AC742" s="32"/>
      <c r="AD742" s="32"/>
      <c r="AE742" s="32"/>
    </row>
    <row r="743" spans="1:31">
      <c r="A743" s="18"/>
      <c r="B743" s="171" t="s">
        <v>332</v>
      </c>
      <c r="C743" s="172"/>
      <c r="D743" s="172"/>
      <c r="E743" s="172"/>
      <c r="F743" s="172"/>
      <c r="G743" s="172"/>
      <c r="H743" s="172"/>
      <c r="I743" s="27"/>
      <c r="J743" s="27"/>
      <c r="K743" s="165" t="s">
        <v>259</v>
      </c>
      <c r="L743" s="166"/>
      <c r="M743" s="166"/>
      <c r="N743" s="166"/>
      <c r="O743" s="165" t="s">
        <v>259</v>
      </c>
      <c r="P743" s="166"/>
      <c r="Q743" s="165" t="s">
        <v>53</v>
      </c>
      <c r="R743" s="166"/>
      <c r="S743" s="166"/>
      <c r="T743" s="166"/>
      <c r="U743" s="165" t="s">
        <v>27</v>
      </c>
      <c r="V743" s="166"/>
      <c r="W743" s="166"/>
      <c r="X743" s="165" t="s">
        <v>53</v>
      </c>
      <c r="Y743" s="166"/>
      <c r="Z743" s="166"/>
      <c r="AA743" s="165" t="s">
        <v>53</v>
      </c>
      <c r="AB743" s="166"/>
      <c r="AC743" s="32"/>
      <c r="AD743" s="32"/>
      <c r="AE743" s="32"/>
    </row>
    <row r="744" spans="1:31">
      <c r="A744" s="18"/>
      <c r="B744" s="28" t="s">
        <v>263</v>
      </c>
      <c r="C744" s="167" t="s">
        <v>264</v>
      </c>
      <c r="D744" s="168"/>
      <c r="E744" s="168"/>
      <c r="F744" s="168"/>
      <c r="G744" s="18"/>
      <c r="H744" s="18"/>
      <c r="I744" s="18"/>
      <c r="J744" s="18"/>
      <c r="K744" s="169" t="s">
        <v>259</v>
      </c>
      <c r="L744" s="170"/>
      <c r="M744" s="170"/>
      <c r="N744" s="170"/>
      <c r="O744" s="169" t="s">
        <v>259</v>
      </c>
      <c r="P744" s="170"/>
      <c r="Q744" s="169" t="s">
        <v>53</v>
      </c>
      <c r="R744" s="170"/>
      <c r="S744" s="170"/>
      <c r="T744" s="170"/>
      <c r="U744" s="169" t="s">
        <v>27</v>
      </c>
      <c r="V744" s="170"/>
      <c r="W744" s="170"/>
      <c r="X744" s="169" t="s">
        <v>53</v>
      </c>
      <c r="Y744" s="170"/>
      <c r="Z744" s="170"/>
      <c r="AA744" s="169" t="s">
        <v>53</v>
      </c>
      <c r="AB744" s="170"/>
      <c r="AC744" s="32"/>
      <c r="AD744" s="32"/>
      <c r="AE744" s="32"/>
    </row>
    <row r="745" spans="1:31">
      <c r="A745" s="18"/>
      <c r="B745" s="29" t="s">
        <v>274</v>
      </c>
      <c r="C745" s="163" t="s">
        <v>275</v>
      </c>
      <c r="D745" s="164"/>
      <c r="E745" s="164"/>
      <c r="F745" s="164"/>
      <c r="G745" s="18"/>
      <c r="H745" s="18"/>
      <c r="I745" s="18"/>
      <c r="J745" s="18"/>
      <c r="K745" s="161" t="s">
        <v>259</v>
      </c>
      <c r="L745" s="162"/>
      <c r="M745" s="162"/>
      <c r="N745" s="162"/>
      <c r="O745" s="161" t="s">
        <v>53</v>
      </c>
      <c r="P745" s="162"/>
      <c r="Q745" s="161" t="s">
        <v>53</v>
      </c>
      <c r="R745" s="162"/>
      <c r="S745" s="162"/>
      <c r="T745" s="162"/>
      <c r="U745" s="161" t="s">
        <v>53</v>
      </c>
      <c r="V745" s="162"/>
      <c r="W745" s="162"/>
      <c r="X745" s="161" t="s">
        <v>53</v>
      </c>
      <c r="Y745" s="162"/>
      <c r="Z745" s="162"/>
      <c r="AA745" s="161" t="s">
        <v>53</v>
      </c>
      <c r="AB745" s="162"/>
      <c r="AC745" s="32"/>
      <c r="AD745" s="32"/>
      <c r="AE745" s="32"/>
    </row>
    <row r="746" spans="1:31">
      <c r="A746" s="18"/>
      <c r="B746" s="156" t="s">
        <v>849</v>
      </c>
      <c r="C746" s="157"/>
      <c r="D746" s="157"/>
      <c r="E746" s="157"/>
      <c r="F746" s="157"/>
      <c r="G746" s="157"/>
      <c r="H746" s="157"/>
      <c r="I746" s="25"/>
      <c r="J746" s="25"/>
      <c r="K746" s="152" t="s">
        <v>850</v>
      </c>
      <c r="L746" s="153"/>
      <c r="M746" s="153"/>
      <c r="N746" s="153"/>
      <c r="O746" s="152" t="s">
        <v>851</v>
      </c>
      <c r="P746" s="153"/>
      <c r="Q746" s="152" t="s">
        <v>851</v>
      </c>
      <c r="R746" s="153"/>
      <c r="S746" s="153"/>
      <c r="T746" s="153"/>
      <c r="U746" s="152" t="s">
        <v>852</v>
      </c>
      <c r="V746" s="153"/>
      <c r="W746" s="153"/>
      <c r="X746" s="152" t="s">
        <v>27</v>
      </c>
      <c r="Y746" s="153"/>
      <c r="Z746" s="153"/>
      <c r="AA746" s="152" t="s">
        <v>852</v>
      </c>
      <c r="AB746" s="153"/>
      <c r="AC746" s="32"/>
      <c r="AD746" s="32"/>
      <c r="AE746" s="32"/>
    </row>
    <row r="747" spans="1:31">
      <c r="A747" s="18"/>
      <c r="B747" s="173" t="s">
        <v>853</v>
      </c>
      <c r="C747" s="174"/>
      <c r="D747" s="174"/>
      <c r="E747" s="174"/>
      <c r="F747" s="174"/>
      <c r="G747" s="174"/>
      <c r="H747" s="174"/>
      <c r="I747" s="26"/>
      <c r="J747" s="26"/>
      <c r="K747" s="154" t="s">
        <v>348</v>
      </c>
      <c r="L747" s="155"/>
      <c r="M747" s="155"/>
      <c r="N747" s="155"/>
      <c r="O747" s="154" t="s">
        <v>478</v>
      </c>
      <c r="P747" s="155"/>
      <c r="Q747" s="154" t="s">
        <v>478</v>
      </c>
      <c r="R747" s="155"/>
      <c r="S747" s="155"/>
      <c r="T747" s="155"/>
      <c r="U747" s="154" t="s">
        <v>854</v>
      </c>
      <c r="V747" s="155"/>
      <c r="W747" s="155"/>
      <c r="X747" s="154" t="s">
        <v>27</v>
      </c>
      <c r="Y747" s="155"/>
      <c r="Z747" s="155"/>
      <c r="AA747" s="154" t="s">
        <v>854</v>
      </c>
      <c r="AB747" s="155"/>
      <c r="AC747" s="32"/>
      <c r="AD747" s="32"/>
      <c r="AE747" s="32"/>
    </row>
    <row r="748" spans="1:31">
      <c r="A748" s="18"/>
      <c r="B748" s="171" t="s">
        <v>795</v>
      </c>
      <c r="C748" s="172"/>
      <c r="D748" s="172"/>
      <c r="E748" s="172"/>
      <c r="F748" s="172"/>
      <c r="G748" s="172"/>
      <c r="H748" s="172"/>
      <c r="I748" s="27"/>
      <c r="J748" s="27"/>
      <c r="K748" s="165" t="s">
        <v>348</v>
      </c>
      <c r="L748" s="166"/>
      <c r="M748" s="166"/>
      <c r="N748" s="166"/>
      <c r="O748" s="165" t="s">
        <v>478</v>
      </c>
      <c r="P748" s="166"/>
      <c r="Q748" s="165" t="s">
        <v>478</v>
      </c>
      <c r="R748" s="166"/>
      <c r="S748" s="166"/>
      <c r="T748" s="166"/>
      <c r="U748" s="165" t="s">
        <v>854</v>
      </c>
      <c r="V748" s="166"/>
      <c r="W748" s="166"/>
      <c r="X748" s="165" t="s">
        <v>27</v>
      </c>
      <c r="Y748" s="166"/>
      <c r="Z748" s="166"/>
      <c r="AA748" s="165" t="s">
        <v>854</v>
      </c>
      <c r="AB748" s="166"/>
      <c r="AC748" s="32"/>
      <c r="AD748" s="32"/>
      <c r="AE748" s="32"/>
    </row>
    <row r="749" spans="1:31">
      <c r="A749" s="18"/>
      <c r="B749" s="28" t="s">
        <v>181</v>
      </c>
      <c r="C749" s="167" t="s">
        <v>182</v>
      </c>
      <c r="D749" s="168"/>
      <c r="E749" s="168"/>
      <c r="F749" s="168"/>
      <c r="G749" s="18"/>
      <c r="H749" s="18"/>
      <c r="I749" s="18"/>
      <c r="J749" s="18"/>
      <c r="K749" s="169" t="s">
        <v>348</v>
      </c>
      <c r="L749" s="170"/>
      <c r="M749" s="170"/>
      <c r="N749" s="170"/>
      <c r="O749" s="169" t="s">
        <v>478</v>
      </c>
      <c r="P749" s="170"/>
      <c r="Q749" s="169" t="s">
        <v>478</v>
      </c>
      <c r="R749" s="170"/>
      <c r="S749" s="170"/>
      <c r="T749" s="170"/>
      <c r="U749" s="169" t="s">
        <v>854</v>
      </c>
      <c r="V749" s="170"/>
      <c r="W749" s="170"/>
      <c r="X749" s="169" t="s">
        <v>27</v>
      </c>
      <c r="Y749" s="170"/>
      <c r="Z749" s="170"/>
      <c r="AA749" s="169" t="s">
        <v>854</v>
      </c>
      <c r="AB749" s="170"/>
      <c r="AC749" s="32"/>
      <c r="AD749" s="32"/>
      <c r="AE749" s="32"/>
    </row>
    <row r="750" spans="1:31">
      <c r="A750" s="18"/>
      <c r="B750" s="29" t="s">
        <v>195</v>
      </c>
      <c r="C750" s="163" t="s">
        <v>196</v>
      </c>
      <c r="D750" s="164"/>
      <c r="E750" s="164"/>
      <c r="F750" s="164"/>
      <c r="G750" s="18"/>
      <c r="H750" s="18"/>
      <c r="I750" s="18"/>
      <c r="J750" s="18"/>
      <c r="K750" s="161" t="s">
        <v>348</v>
      </c>
      <c r="L750" s="162"/>
      <c r="M750" s="162"/>
      <c r="N750" s="162"/>
      <c r="O750" s="161" t="s">
        <v>53</v>
      </c>
      <c r="P750" s="162"/>
      <c r="Q750" s="161" t="s">
        <v>53</v>
      </c>
      <c r="R750" s="162"/>
      <c r="S750" s="162"/>
      <c r="T750" s="162"/>
      <c r="U750" s="161" t="s">
        <v>53</v>
      </c>
      <c r="V750" s="162"/>
      <c r="W750" s="162"/>
      <c r="X750" s="161" t="s">
        <v>53</v>
      </c>
      <c r="Y750" s="162"/>
      <c r="Z750" s="162"/>
      <c r="AA750" s="161" t="s">
        <v>53</v>
      </c>
      <c r="AB750" s="162"/>
      <c r="AC750" s="32"/>
      <c r="AD750" s="32"/>
      <c r="AE750" s="32"/>
    </row>
    <row r="751" spans="1:31">
      <c r="A751" s="18"/>
      <c r="B751" s="173" t="s">
        <v>855</v>
      </c>
      <c r="C751" s="174"/>
      <c r="D751" s="174"/>
      <c r="E751" s="174"/>
      <c r="F751" s="174"/>
      <c r="G751" s="174"/>
      <c r="H751" s="174"/>
      <c r="I751" s="26"/>
      <c r="J751" s="26"/>
      <c r="K751" s="154" t="s">
        <v>153</v>
      </c>
      <c r="L751" s="155"/>
      <c r="M751" s="155"/>
      <c r="N751" s="155"/>
      <c r="O751" s="154" t="s">
        <v>153</v>
      </c>
      <c r="P751" s="155"/>
      <c r="Q751" s="154" t="s">
        <v>153</v>
      </c>
      <c r="R751" s="155"/>
      <c r="S751" s="155"/>
      <c r="T751" s="155"/>
      <c r="U751" s="154" t="s">
        <v>27</v>
      </c>
      <c r="V751" s="155"/>
      <c r="W751" s="155"/>
      <c r="X751" s="154" t="s">
        <v>27</v>
      </c>
      <c r="Y751" s="155"/>
      <c r="Z751" s="155"/>
      <c r="AA751" s="154" t="s">
        <v>27</v>
      </c>
      <c r="AB751" s="155"/>
      <c r="AC751" s="32"/>
      <c r="AD751" s="32"/>
      <c r="AE751" s="32"/>
    </row>
    <row r="752" spans="1:31">
      <c r="A752" s="18"/>
      <c r="B752" s="171" t="s">
        <v>332</v>
      </c>
      <c r="C752" s="172"/>
      <c r="D752" s="172"/>
      <c r="E752" s="172"/>
      <c r="F752" s="172"/>
      <c r="G752" s="172"/>
      <c r="H752" s="172"/>
      <c r="I752" s="27"/>
      <c r="J752" s="27"/>
      <c r="K752" s="165" t="s">
        <v>153</v>
      </c>
      <c r="L752" s="166"/>
      <c r="M752" s="166"/>
      <c r="N752" s="166"/>
      <c r="O752" s="165" t="s">
        <v>153</v>
      </c>
      <c r="P752" s="166"/>
      <c r="Q752" s="165" t="s">
        <v>153</v>
      </c>
      <c r="R752" s="166"/>
      <c r="S752" s="166"/>
      <c r="T752" s="166"/>
      <c r="U752" s="165" t="s">
        <v>27</v>
      </c>
      <c r="V752" s="166"/>
      <c r="W752" s="166"/>
      <c r="X752" s="165" t="s">
        <v>27</v>
      </c>
      <c r="Y752" s="166"/>
      <c r="Z752" s="166"/>
      <c r="AA752" s="165" t="s">
        <v>27</v>
      </c>
      <c r="AB752" s="166"/>
      <c r="AC752" s="32"/>
      <c r="AD752" s="32"/>
      <c r="AE752" s="32"/>
    </row>
    <row r="753" spans="1:31">
      <c r="A753" s="18"/>
      <c r="B753" s="28" t="s">
        <v>243</v>
      </c>
      <c r="C753" s="167" t="s">
        <v>244</v>
      </c>
      <c r="D753" s="168"/>
      <c r="E753" s="168"/>
      <c r="F753" s="168"/>
      <c r="G753" s="18"/>
      <c r="H753" s="18"/>
      <c r="I753" s="18"/>
      <c r="J753" s="18"/>
      <c r="K753" s="169" t="s">
        <v>153</v>
      </c>
      <c r="L753" s="170"/>
      <c r="M753" s="170"/>
      <c r="N753" s="170"/>
      <c r="O753" s="169" t="s">
        <v>153</v>
      </c>
      <c r="P753" s="170"/>
      <c r="Q753" s="169" t="s">
        <v>153</v>
      </c>
      <c r="R753" s="170"/>
      <c r="S753" s="170"/>
      <c r="T753" s="170"/>
      <c r="U753" s="169" t="s">
        <v>27</v>
      </c>
      <c r="V753" s="170"/>
      <c r="W753" s="170"/>
      <c r="X753" s="169" t="s">
        <v>27</v>
      </c>
      <c r="Y753" s="170"/>
      <c r="Z753" s="170"/>
      <c r="AA753" s="169" t="s">
        <v>27</v>
      </c>
      <c r="AB753" s="170"/>
      <c r="AC753" s="32"/>
      <c r="AD753" s="32"/>
      <c r="AE753" s="32"/>
    </row>
    <row r="754" spans="1:31">
      <c r="A754" s="18"/>
      <c r="B754" s="29" t="s">
        <v>254</v>
      </c>
      <c r="C754" s="163" t="s">
        <v>255</v>
      </c>
      <c r="D754" s="164"/>
      <c r="E754" s="164"/>
      <c r="F754" s="164"/>
      <c r="G754" s="18"/>
      <c r="H754" s="18"/>
      <c r="I754" s="18"/>
      <c r="J754" s="18"/>
      <c r="K754" s="161" t="s">
        <v>153</v>
      </c>
      <c r="L754" s="162"/>
      <c r="M754" s="162"/>
      <c r="N754" s="162"/>
      <c r="O754" s="161" t="s">
        <v>53</v>
      </c>
      <c r="P754" s="162"/>
      <c r="Q754" s="161" t="s">
        <v>53</v>
      </c>
      <c r="R754" s="162"/>
      <c r="S754" s="162"/>
      <c r="T754" s="162"/>
      <c r="U754" s="161" t="s">
        <v>53</v>
      </c>
      <c r="V754" s="162"/>
      <c r="W754" s="162"/>
      <c r="X754" s="161" t="s">
        <v>53</v>
      </c>
      <c r="Y754" s="162"/>
      <c r="Z754" s="162"/>
      <c r="AA754" s="161" t="s">
        <v>53</v>
      </c>
      <c r="AB754" s="162"/>
      <c r="AC754" s="32"/>
      <c r="AD754" s="32"/>
      <c r="AE754" s="32"/>
    </row>
    <row r="755" spans="1:31">
      <c r="A755" s="18"/>
      <c r="B755" s="173" t="s">
        <v>856</v>
      </c>
      <c r="C755" s="174"/>
      <c r="D755" s="174"/>
      <c r="E755" s="174"/>
      <c r="F755" s="174"/>
      <c r="G755" s="174"/>
      <c r="H755" s="174"/>
      <c r="I755" s="26"/>
      <c r="J755" s="26"/>
      <c r="K755" s="154" t="s">
        <v>526</v>
      </c>
      <c r="L755" s="155"/>
      <c r="M755" s="155"/>
      <c r="N755" s="155"/>
      <c r="O755" s="154" t="s">
        <v>526</v>
      </c>
      <c r="P755" s="155"/>
      <c r="Q755" s="154" t="s">
        <v>526</v>
      </c>
      <c r="R755" s="155"/>
      <c r="S755" s="155"/>
      <c r="T755" s="155"/>
      <c r="U755" s="154" t="s">
        <v>27</v>
      </c>
      <c r="V755" s="155"/>
      <c r="W755" s="155"/>
      <c r="X755" s="154" t="s">
        <v>27</v>
      </c>
      <c r="Y755" s="155"/>
      <c r="Z755" s="155"/>
      <c r="AA755" s="154" t="s">
        <v>27</v>
      </c>
      <c r="AB755" s="155"/>
      <c r="AC755" s="32"/>
      <c r="AD755" s="32"/>
      <c r="AE755" s="32"/>
    </row>
    <row r="756" spans="1:31">
      <c r="A756" s="18"/>
      <c r="B756" s="171" t="s">
        <v>332</v>
      </c>
      <c r="C756" s="172"/>
      <c r="D756" s="172"/>
      <c r="E756" s="172"/>
      <c r="F756" s="172"/>
      <c r="G756" s="172"/>
      <c r="H756" s="172"/>
      <c r="I756" s="27"/>
      <c r="J756" s="27"/>
      <c r="K756" s="165" t="s">
        <v>478</v>
      </c>
      <c r="L756" s="166"/>
      <c r="M756" s="166"/>
      <c r="N756" s="166"/>
      <c r="O756" s="165" t="s">
        <v>478</v>
      </c>
      <c r="P756" s="166"/>
      <c r="Q756" s="165" t="s">
        <v>478</v>
      </c>
      <c r="R756" s="166"/>
      <c r="S756" s="166"/>
      <c r="T756" s="166"/>
      <c r="U756" s="165" t="s">
        <v>27</v>
      </c>
      <c r="V756" s="166"/>
      <c r="W756" s="166"/>
      <c r="X756" s="165" t="s">
        <v>27</v>
      </c>
      <c r="Y756" s="166"/>
      <c r="Z756" s="166"/>
      <c r="AA756" s="165" t="s">
        <v>27</v>
      </c>
      <c r="AB756" s="166"/>
      <c r="AC756" s="32"/>
      <c r="AD756" s="32"/>
      <c r="AE756" s="32"/>
    </row>
    <row r="757" spans="1:31">
      <c r="A757" s="18"/>
      <c r="B757" s="28" t="s">
        <v>243</v>
      </c>
      <c r="C757" s="167" t="s">
        <v>244</v>
      </c>
      <c r="D757" s="168"/>
      <c r="E757" s="168"/>
      <c r="F757" s="168"/>
      <c r="G757" s="18"/>
      <c r="H757" s="18"/>
      <c r="I757" s="18"/>
      <c r="J757" s="18"/>
      <c r="K757" s="169" t="s">
        <v>478</v>
      </c>
      <c r="L757" s="170"/>
      <c r="M757" s="170"/>
      <c r="N757" s="170"/>
      <c r="O757" s="169" t="s">
        <v>478</v>
      </c>
      <c r="P757" s="170"/>
      <c r="Q757" s="169" t="s">
        <v>478</v>
      </c>
      <c r="R757" s="170"/>
      <c r="S757" s="170"/>
      <c r="T757" s="170"/>
      <c r="U757" s="169" t="s">
        <v>27</v>
      </c>
      <c r="V757" s="170"/>
      <c r="W757" s="170"/>
      <c r="X757" s="169" t="s">
        <v>27</v>
      </c>
      <c r="Y757" s="170"/>
      <c r="Z757" s="170"/>
      <c r="AA757" s="169" t="s">
        <v>27</v>
      </c>
      <c r="AB757" s="170"/>
      <c r="AC757" s="32"/>
      <c r="AD757" s="32"/>
      <c r="AE757" s="32"/>
    </row>
    <row r="758" spans="1:31">
      <c r="A758" s="18"/>
      <c r="B758" s="29" t="s">
        <v>254</v>
      </c>
      <c r="C758" s="163" t="s">
        <v>255</v>
      </c>
      <c r="D758" s="164"/>
      <c r="E758" s="164"/>
      <c r="F758" s="164"/>
      <c r="G758" s="18"/>
      <c r="H758" s="18"/>
      <c r="I758" s="18"/>
      <c r="J758" s="18"/>
      <c r="K758" s="161" t="s">
        <v>478</v>
      </c>
      <c r="L758" s="162"/>
      <c r="M758" s="162"/>
      <c r="N758" s="162"/>
      <c r="O758" s="161" t="s">
        <v>53</v>
      </c>
      <c r="P758" s="162"/>
      <c r="Q758" s="161" t="s">
        <v>53</v>
      </c>
      <c r="R758" s="162"/>
      <c r="S758" s="162"/>
      <c r="T758" s="162"/>
      <c r="U758" s="161" t="s">
        <v>53</v>
      </c>
      <c r="V758" s="162"/>
      <c r="W758" s="162"/>
      <c r="X758" s="161" t="s">
        <v>53</v>
      </c>
      <c r="Y758" s="162"/>
      <c r="Z758" s="162"/>
      <c r="AA758" s="161" t="s">
        <v>53</v>
      </c>
      <c r="AB758" s="162"/>
      <c r="AC758" s="32"/>
      <c r="AD758" s="32"/>
      <c r="AE758" s="32"/>
    </row>
    <row r="759" spans="1:31">
      <c r="A759" s="18"/>
      <c r="B759" s="171" t="s">
        <v>408</v>
      </c>
      <c r="C759" s="172"/>
      <c r="D759" s="172"/>
      <c r="E759" s="172"/>
      <c r="F759" s="172"/>
      <c r="G759" s="172"/>
      <c r="H759" s="172"/>
      <c r="I759" s="27"/>
      <c r="J759" s="27"/>
      <c r="K759" s="165" t="s">
        <v>153</v>
      </c>
      <c r="L759" s="166"/>
      <c r="M759" s="166"/>
      <c r="N759" s="166"/>
      <c r="O759" s="165" t="s">
        <v>153</v>
      </c>
      <c r="P759" s="166"/>
      <c r="Q759" s="165" t="s">
        <v>153</v>
      </c>
      <c r="R759" s="166"/>
      <c r="S759" s="166"/>
      <c r="T759" s="166"/>
      <c r="U759" s="165" t="s">
        <v>27</v>
      </c>
      <c r="V759" s="166"/>
      <c r="W759" s="166"/>
      <c r="X759" s="165" t="s">
        <v>27</v>
      </c>
      <c r="Y759" s="166"/>
      <c r="Z759" s="166"/>
      <c r="AA759" s="165" t="s">
        <v>27</v>
      </c>
      <c r="AB759" s="166"/>
      <c r="AC759" s="32"/>
      <c r="AD759" s="32"/>
      <c r="AE759" s="32"/>
    </row>
    <row r="760" spans="1:31">
      <c r="A760" s="18"/>
      <c r="B760" s="28" t="s">
        <v>243</v>
      </c>
      <c r="C760" s="167" t="s">
        <v>244</v>
      </c>
      <c r="D760" s="168"/>
      <c r="E760" s="168"/>
      <c r="F760" s="168"/>
      <c r="G760" s="18"/>
      <c r="H760" s="18"/>
      <c r="I760" s="18"/>
      <c r="J760" s="18"/>
      <c r="K760" s="169" t="s">
        <v>153</v>
      </c>
      <c r="L760" s="170"/>
      <c r="M760" s="170"/>
      <c r="N760" s="170"/>
      <c r="O760" s="169" t="s">
        <v>153</v>
      </c>
      <c r="P760" s="170"/>
      <c r="Q760" s="169" t="s">
        <v>153</v>
      </c>
      <c r="R760" s="170"/>
      <c r="S760" s="170"/>
      <c r="T760" s="170"/>
      <c r="U760" s="169" t="s">
        <v>27</v>
      </c>
      <c r="V760" s="170"/>
      <c r="W760" s="170"/>
      <c r="X760" s="169" t="s">
        <v>27</v>
      </c>
      <c r="Y760" s="170"/>
      <c r="Z760" s="170"/>
      <c r="AA760" s="169" t="s">
        <v>27</v>
      </c>
      <c r="AB760" s="170"/>
      <c r="AC760" s="32"/>
      <c r="AD760" s="32"/>
      <c r="AE760" s="32"/>
    </row>
    <row r="761" spans="1:31">
      <c r="A761" s="18"/>
      <c r="B761" s="29" t="s">
        <v>254</v>
      </c>
      <c r="C761" s="163" t="s">
        <v>255</v>
      </c>
      <c r="D761" s="164"/>
      <c r="E761" s="164"/>
      <c r="F761" s="164"/>
      <c r="G761" s="18"/>
      <c r="H761" s="18"/>
      <c r="I761" s="18"/>
      <c r="J761" s="18"/>
      <c r="K761" s="161" t="s">
        <v>153</v>
      </c>
      <c r="L761" s="162"/>
      <c r="M761" s="162"/>
      <c r="N761" s="162"/>
      <c r="O761" s="161" t="s">
        <v>53</v>
      </c>
      <c r="P761" s="162"/>
      <c r="Q761" s="161" t="s">
        <v>53</v>
      </c>
      <c r="R761" s="162"/>
      <c r="S761" s="162"/>
      <c r="T761" s="162"/>
      <c r="U761" s="161" t="s">
        <v>53</v>
      </c>
      <c r="V761" s="162"/>
      <c r="W761" s="162"/>
      <c r="X761" s="161" t="s">
        <v>53</v>
      </c>
      <c r="Y761" s="162"/>
      <c r="Z761" s="162"/>
      <c r="AA761" s="161" t="s">
        <v>53</v>
      </c>
      <c r="AB761" s="162"/>
      <c r="AC761" s="32"/>
      <c r="AD761" s="32"/>
      <c r="AE761" s="32"/>
    </row>
    <row r="762" spans="1:31">
      <c r="A762" s="18"/>
      <c r="B762" s="156" t="s">
        <v>857</v>
      </c>
      <c r="C762" s="157"/>
      <c r="D762" s="157"/>
      <c r="E762" s="157"/>
      <c r="F762" s="157"/>
      <c r="G762" s="157"/>
      <c r="H762" s="157"/>
      <c r="I762" s="25"/>
      <c r="J762" s="25"/>
      <c r="K762" s="152" t="s">
        <v>858</v>
      </c>
      <c r="L762" s="153"/>
      <c r="M762" s="153"/>
      <c r="N762" s="153"/>
      <c r="O762" s="152" t="s">
        <v>859</v>
      </c>
      <c r="P762" s="153"/>
      <c r="Q762" s="152" t="s">
        <v>859</v>
      </c>
      <c r="R762" s="153"/>
      <c r="S762" s="153"/>
      <c r="T762" s="153"/>
      <c r="U762" s="152" t="s">
        <v>860</v>
      </c>
      <c r="V762" s="153"/>
      <c r="W762" s="153"/>
      <c r="X762" s="152" t="s">
        <v>27</v>
      </c>
      <c r="Y762" s="153"/>
      <c r="Z762" s="153"/>
      <c r="AA762" s="152" t="s">
        <v>860</v>
      </c>
      <c r="AB762" s="153"/>
      <c r="AC762" s="32"/>
      <c r="AD762" s="32"/>
      <c r="AE762" s="32"/>
    </row>
    <row r="763" spans="1:31">
      <c r="A763" s="18"/>
      <c r="B763" s="173" t="s">
        <v>861</v>
      </c>
      <c r="C763" s="174"/>
      <c r="D763" s="174"/>
      <c r="E763" s="174"/>
      <c r="F763" s="174"/>
      <c r="G763" s="174"/>
      <c r="H763" s="174"/>
      <c r="I763" s="26"/>
      <c r="J763" s="26"/>
      <c r="K763" s="154" t="s">
        <v>341</v>
      </c>
      <c r="L763" s="155"/>
      <c r="M763" s="155"/>
      <c r="N763" s="155"/>
      <c r="O763" s="154" t="s">
        <v>401</v>
      </c>
      <c r="P763" s="155"/>
      <c r="Q763" s="154" t="s">
        <v>401</v>
      </c>
      <c r="R763" s="155"/>
      <c r="S763" s="155"/>
      <c r="T763" s="155"/>
      <c r="U763" s="154" t="s">
        <v>862</v>
      </c>
      <c r="V763" s="155"/>
      <c r="W763" s="155"/>
      <c r="X763" s="154" t="s">
        <v>27</v>
      </c>
      <c r="Y763" s="155"/>
      <c r="Z763" s="155"/>
      <c r="AA763" s="154" t="s">
        <v>862</v>
      </c>
      <c r="AB763" s="155"/>
      <c r="AC763" s="32"/>
      <c r="AD763" s="32"/>
      <c r="AE763" s="32"/>
    </row>
    <row r="764" spans="1:31">
      <c r="A764" s="18"/>
      <c r="B764" s="171" t="s">
        <v>332</v>
      </c>
      <c r="C764" s="172"/>
      <c r="D764" s="172"/>
      <c r="E764" s="172"/>
      <c r="F764" s="172"/>
      <c r="G764" s="172"/>
      <c r="H764" s="172"/>
      <c r="I764" s="27"/>
      <c r="J764" s="27"/>
      <c r="K764" s="165" t="s">
        <v>343</v>
      </c>
      <c r="L764" s="166"/>
      <c r="M764" s="166"/>
      <c r="N764" s="166"/>
      <c r="O764" s="165" t="s">
        <v>343</v>
      </c>
      <c r="P764" s="166"/>
      <c r="Q764" s="165" t="s">
        <v>343</v>
      </c>
      <c r="R764" s="166"/>
      <c r="S764" s="166"/>
      <c r="T764" s="166"/>
      <c r="U764" s="165" t="s">
        <v>27</v>
      </c>
      <c r="V764" s="166"/>
      <c r="W764" s="166"/>
      <c r="X764" s="165" t="s">
        <v>27</v>
      </c>
      <c r="Y764" s="166"/>
      <c r="Z764" s="166"/>
      <c r="AA764" s="165" t="s">
        <v>27</v>
      </c>
      <c r="AB764" s="166"/>
      <c r="AC764" s="32"/>
      <c r="AD764" s="32"/>
      <c r="AE764" s="32"/>
    </row>
    <row r="765" spans="1:31">
      <c r="A765" s="18"/>
      <c r="B765" s="28" t="s">
        <v>181</v>
      </c>
      <c r="C765" s="167" t="s">
        <v>182</v>
      </c>
      <c r="D765" s="168"/>
      <c r="E765" s="168"/>
      <c r="F765" s="168"/>
      <c r="G765" s="18"/>
      <c r="H765" s="18"/>
      <c r="I765" s="18"/>
      <c r="J765" s="18"/>
      <c r="K765" s="169" t="s">
        <v>343</v>
      </c>
      <c r="L765" s="170"/>
      <c r="M765" s="170"/>
      <c r="N765" s="170"/>
      <c r="O765" s="169" t="s">
        <v>343</v>
      </c>
      <c r="P765" s="170"/>
      <c r="Q765" s="169" t="s">
        <v>343</v>
      </c>
      <c r="R765" s="170"/>
      <c r="S765" s="170"/>
      <c r="T765" s="170"/>
      <c r="U765" s="169" t="s">
        <v>27</v>
      </c>
      <c r="V765" s="170"/>
      <c r="W765" s="170"/>
      <c r="X765" s="169" t="s">
        <v>27</v>
      </c>
      <c r="Y765" s="170"/>
      <c r="Z765" s="170"/>
      <c r="AA765" s="169" t="s">
        <v>27</v>
      </c>
      <c r="AB765" s="170"/>
      <c r="AC765" s="32"/>
      <c r="AD765" s="32"/>
      <c r="AE765" s="32"/>
    </row>
    <row r="766" spans="1:31">
      <c r="A766" s="18"/>
      <c r="B766" s="29" t="s">
        <v>192</v>
      </c>
      <c r="C766" s="163" t="s">
        <v>193</v>
      </c>
      <c r="D766" s="164"/>
      <c r="E766" s="164"/>
      <c r="F766" s="164"/>
      <c r="G766" s="18"/>
      <c r="H766" s="18"/>
      <c r="I766" s="18"/>
      <c r="J766" s="18"/>
      <c r="K766" s="161" t="s">
        <v>343</v>
      </c>
      <c r="L766" s="162"/>
      <c r="M766" s="162"/>
      <c r="N766" s="162"/>
      <c r="O766" s="161" t="s">
        <v>53</v>
      </c>
      <c r="P766" s="162"/>
      <c r="Q766" s="161" t="s">
        <v>53</v>
      </c>
      <c r="R766" s="162"/>
      <c r="S766" s="162"/>
      <c r="T766" s="162"/>
      <c r="U766" s="161" t="s">
        <v>53</v>
      </c>
      <c r="V766" s="162"/>
      <c r="W766" s="162"/>
      <c r="X766" s="161" t="s">
        <v>53</v>
      </c>
      <c r="Y766" s="162"/>
      <c r="Z766" s="162"/>
      <c r="AA766" s="161" t="s">
        <v>53</v>
      </c>
      <c r="AB766" s="162"/>
      <c r="AC766" s="32"/>
      <c r="AD766" s="32"/>
      <c r="AE766" s="32"/>
    </row>
    <row r="767" spans="1:31">
      <c r="A767" s="18"/>
      <c r="B767" s="171" t="s">
        <v>407</v>
      </c>
      <c r="C767" s="172"/>
      <c r="D767" s="172"/>
      <c r="E767" s="172"/>
      <c r="F767" s="172"/>
      <c r="G767" s="172"/>
      <c r="H767" s="172"/>
      <c r="I767" s="27"/>
      <c r="J767" s="27"/>
      <c r="K767" s="165" t="s">
        <v>104</v>
      </c>
      <c r="L767" s="166"/>
      <c r="M767" s="166"/>
      <c r="N767" s="166"/>
      <c r="O767" s="165" t="s">
        <v>104</v>
      </c>
      <c r="P767" s="166"/>
      <c r="Q767" s="165" t="s">
        <v>104</v>
      </c>
      <c r="R767" s="166"/>
      <c r="S767" s="166"/>
      <c r="T767" s="166"/>
      <c r="U767" s="165" t="s">
        <v>27</v>
      </c>
      <c r="V767" s="166"/>
      <c r="W767" s="166"/>
      <c r="X767" s="165" t="s">
        <v>27</v>
      </c>
      <c r="Y767" s="166"/>
      <c r="Z767" s="166"/>
      <c r="AA767" s="165" t="s">
        <v>27</v>
      </c>
      <c r="AB767" s="166"/>
      <c r="AC767" s="32"/>
      <c r="AD767" s="32"/>
      <c r="AE767" s="32"/>
    </row>
    <row r="768" spans="1:31">
      <c r="A768" s="18"/>
      <c r="B768" s="28" t="s">
        <v>181</v>
      </c>
      <c r="C768" s="167" t="s">
        <v>182</v>
      </c>
      <c r="D768" s="168"/>
      <c r="E768" s="168"/>
      <c r="F768" s="168"/>
      <c r="G768" s="18"/>
      <c r="H768" s="18"/>
      <c r="I768" s="18"/>
      <c r="J768" s="18"/>
      <c r="K768" s="169" t="s">
        <v>104</v>
      </c>
      <c r="L768" s="170"/>
      <c r="M768" s="170"/>
      <c r="N768" s="170"/>
      <c r="O768" s="169" t="s">
        <v>104</v>
      </c>
      <c r="P768" s="170"/>
      <c r="Q768" s="169" t="s">
        <v>104</v>
      </c>
      <c r="R768" s="170"/>
      <c r="S768" s="170"/>
      <c r="T768" s="170"/>
      <c r="U768" s="169" t="s">
        <v>27</v>
      </c>
      <c r="V768" s="170"/>
      <c r="W768" s="170"/>
      <c r="X768" s="169" t="s">
        <v>27</v>
      </c>
      <c r="Y768" s="170"/>
      <c r="Z768" s="170"/>
      <c r="AA768" s="169" t="s">
        <v>27</v>
      </c>
      <c r="AB768" s="170"/>
      <c r="AC768" s="32"/>
      <c r="AD768" s="32"/>
      <c r="AE768" s="32"/>
    </row>
    <row r="769" spans="1:31">
      <c r="A769" s="18"/>
      <c r="B769" s="29" t="s">
        <v>192</v>
      </c>
      <c r="C769" s="163" t="s">
        <v>193</v>
      </c>
      <c r="D769" s="164"/>
      <c r="E769" s="164"/>
      <c r="F769" s="164"/>
      <c r="G769" s="18"/>
      <c r="H769" s="18"/>
      <c r="I769" s="18"/>
      <c r="J769" s="18"/>
      <c r="K769" s="161" t="s">
        <v>863</v>
      </c>
      <c r="L769" s="162"/>
      <c r="M769" s="162"/>
      <c r="N769" s="162"/>
      <c r="O769" s="161" t="s">
        <v>53</v>
      </c>
      <c r="P769" s="162"/>
      <c r="Q769" s="161" t="s">
        <v>53</v>
      </c>
      <c r="R769" s="162"/>
      <c r="S769" s="162"/>
      <c r="T769" s="162"/>
      <c r="U769" s="161" t="s">
        <v>53</v>
      </c>
      <c r="V769" s="162"/>
      <c r="W769" s="162"/>
      <c r="X769" s="161" t="s">
        <v>53</v>
      </c>
      <c r="Y769" s="162"/>
      <c r="Z769" s="162"/>
      <c r="AA769" s="161" t="s">
        <v>53</v>
      </c>
      <c r="AB769" s="162"/>
      <c r="AC769" s="32"/>
      <c r="AD769" s="32"/>
      <c r="AE769" s="32"/>
    </row>
    <row r="770" spans="1:31">
      <c r="A770" s="18"/>
      <c r="B770" s="29" t="s">
        <v>195</v>
      </c>
      <c r="C770" s="163" t="s">
        <v>196</v>
      </c>
      <c r="D770" s="164"/>
      <c r="E770" s="164"/>
      <c r="F770" s="164"/>
      <c r="G770" s="18"/>
      <c r="H770" s="18"/>
      <c r="I770" s="18"/>
      <c r="J770" s="18"/>
      <c r="K770" s="161" t="s">
        <v>550</v>
      </c>
      <c r="L770" s="162"/>
      <c r="M770" s="162"/>
      <c r="N770" s="162"/>
      <c r="O770" s="161" t="s">
        <v>53</v>
      </c>
      <c r="P770" s="162"/>
      <c r="Q770" s="161" t="s">
        <v>53</v>
      </c>
      <c r="R770" s="162"/>
      <c r="S770" s="162"/>
      <c r="T770" s="162"/>
      <c r="U770" s="161" t="s">
        <v>53</v>
      </c>
      <c r="V770" s="162"/>
      <c r="W770" s="162"/>
      <c r="X770" s="161" t="s">
        <v>53</v>
      </c>
      <c r="Y770" s="162"/>
      <c r="Z770" s="162"/>
      <c r="AA770" s="161" t="s">
        <v>53</v>
      </c>
      <c r="AB770" s="162"/>
      <c r="AC770" s="32"/>
      <c r="AD770" s="32"/>
      <c r="AE770" s="32"/>
    </row>
    <row r="771" spans="1:31">
      <c r="A771" s="18"/>
      <c r="B771" s="171" t="s">
        <v>408</v>
      </c>
      <c r="C771" s="172"/>
      <c r="D771" s="172"/>
      <c r="E771" s="172"/>
      <c r="F771" s="172"/>
      <c r="G771" s="172"/>
      <c r="H771" s="172"/>
      <c r="I771" s="27"/>
      <c r="J771" s="27"/>
      <c r="K771" s="165" t="s">
        <v>53</v>
      </c>
      <c r="L771" s="166"/>
      <c r="M771" s="166"/>
      <c r="N771" s="166"/>
      <c r="O771" s="165" t="s">
        <v>153</v>
      </c>
      <c r="P771" s="166"/>
      <c r="Q771" s="165" t="s">
        <v>153</v>
      </c>
      <c r="R771" s="166"/>
      <c r="S771" s="166"/>
      <c r="T771" s="166"/>
      <c r="U771" s="165" t="s">
        <v>53</v>
      </c>
      <c r="V771" s="166"/>
      <c r="W771" s="166"/>
      <c r="X771" s="165" t="s">
        <v>27</v>
      </c>
      <c r="Y771" s="166"/>
      <c r="Z771" s="166"/>
      <c r="AA771" s="165" t="s">
        <v>53</v>
      </c>
      <c r="AB771" s="166"/>
      <c r="AC771" s="32"/>
      <c r="AD771" s="32"/>
      <c r="AE771" s="32"/>
    </row>
    <row r="772" spans="1:31">
      <c r="A772" s="18"/>
      <c r="B772" s="28" t="s">
        <v>181</v>
      </c>
      <c r="C772" s="167" t="s">
        <v>182</v>
      </c>
      <c r="D772" s="168"/>
      <c r="E772" s="168"/>
      <c r="F772" s="168"/>
      <c r="G772" s="18"/>
      <c r="H772" s="18"/>
      <c r="I772" s="18"/>
      <c r="J772" s="18"/>
      <c r="K772" s="169" t="s">
        <v>53</v>
      </c>
      <c r="L772" s="170"/>
      <c r="M772" s="170"/>
      <c r="N772" s="170"/>
      <c r="O772" s="169" t="s">
        <v>153</v>
      </c>
      <c r="P772" s="170"/>
      <c r="Q772" s="169" t="s">
        <v>153</v>
      </c>
      <c r="R772" s="170"/>
      <c r="S772" s="170"/>
      <c r="T772" s="170"/>
      <c r="U772" s="169" t="s">
        <v>53</v>
      </c>
      <c r="V772" s="170"/>
      <c r="W772" s="170"/>
      <c r="X772" s="169" t="s">
        <v>27</v>
      </c>
      <c r="Y772" s="170"/>
      <c r="Z772" s="170"/>
      <c r="AA772" s="169" t="s">
        <v>53</v>
      </c>
      <c r="AB772" s="170"/>
      <c r="AC772" s="32"/>
      <c r="AD772" s="32"/>
      <c r="AE772" s="32"/>
    </row>
    <row r="773" spans="1:31">
      <c r="A773" s="18"/>
      <c r="B773" s="29" t="s">
        <v>192</v>
      </c>
      <c r="C773" s="163" t="s">
        <v>193</v>
      </c>
      <c r="D773" s="164"/>
      <c r="E773" s="164"/>
      <c r="F773" s="164"/>
      <c r="G773" s="18"/>
      <c r="H773" s="18"/>
      <c r="I773" s="18"/>
      <c r="J773" s="18"/>
      <c r="K773" s="161" t="s">
        <v>53</v>
      </c>
      <c r="L773" s="162"/>
      <c r="M773" s="162"/>
      <c r="N773" s="162"/>
      <c r="O773" s="161" t="s">
        <v>53</v>
      </c>
      <c r="P773" s="162"/>
      <c r="Q773" s="161" t="s">
        <v>53</v>
      </c>
      <c r="R773" s="162"/>
      <c r="S773" s="162"/>
      <c r="T773" s="162"/>
      <c r="U773" s="161" t="s">
        <v>53</v>
      </c>
      <c r="V773" s="162"/>
      <c r="W773" s="162"/>
      <c r="X773" s="161" t="s">
        <v>53</v>
      </c>
      <c r="Y773" s="162"/>
      <c r="Z773" s="162"/>
      <c r="AA773" s="161" t="s">
        <v>53</v>
      </c>
      <c r="AB773" s="162"/>
      <c r="AC773" s="32"/>
      <c r="AD773" s="32"/>
      <c r="AE773" s="32"/>
    </row>
    <row r="774" spans="1:31">
      <c r="A774" s="18"/>
      <c r="B774" s="29" t="s">
        <v>195</v>
      </c>
      <c r="C774" s="163" t="s">
        <v>196</v>
      </c>
      <c r="D774" s="164"/>
      <c r="E774" s="164"/>
      <c r="F774" s="164"/>
      <c r="G774" s="18"/>
      <c r="H774" s="18"/>
      <c r="I774" s="18"/>
      <c r="J774" s="18"/>
      <c r="K774" s="161" t="s">
        <v>53</v>
      </c>
      <c r="L774" s="162"/>
      <c r="M774" s="162"/>
      <c r="N774" s="162"/>
      <c r="O774" s="161" t="s">
        <v>53</v>
      </c>
      <c r="P774" s="162"/>
      <c r="Q774" s="161" t="s">
        <v>53</v>
      </c>
      <c r="R774" s="162"/>
      <c r="S774" s="162"/>
      <c r="T774" s="162"/>
      <c r="U774" s="161" t="s">
        <v>53</v>
      </c>
      <c r="V774" s="162"/>
      <c r="W774" s="162"/>
      <c r="X774" s="161" t="s">
        <v>53</v>
      </c>
      <c r="Y774" s="162"/>
      <c r="Z774" s="162"/>
      <c r="AA774" s="161" t="s">
        <v>53</v>
      </c>
      <c r="AB774" s="162"/>
      <c r="AC774" s="32"/>
      <c r="AD774" s="32"/>
      <c r="AE774" s="32"/>
    </row>
    <row r="775" spans="1:31">
      <c r="A775" s="18"/>
      <c r="B775" s="173" t="s">
        <v>864</v>
      </c>
      <c r="C775" s="174"/>
      <c r="D775" s="174"/>
      <c r="E775" s="174"/>
      <c r="F775" s="174"/>
      <c r="G775" s="174"/>
      <c r="H775" s="174"/>
      <c r="I775" s="26"/>
      <c r="J775" s="26"/>
      <c r="K775" s="154" t="s">
        <v>427</v>
      </c>
      <c r="L775" s="155"/>
      <c r="M775" s="155"/>
      <c r="N775" s="155"/>
      <c r="O775" s="154" t="s">
        <v>427</v>
      </c>
      <c r="P775" s="155"/>
      <c r="Q775" s="154" t="s">
        <v>427</v>
      </c>
      <c r="R775" s="155"/>
      <c r="S775" s="155"/>
      <c r="T775" s="155"/>
      <c r="U775" s="154" t="s">
        <v>27</v>
      </c>
      <c r="V775" s="155"/>
      <c r="W775" s="155"/>
      <c r="X775" s="154" t="s">
        <v>27</v>
      </c>
      <c r="Y775" s="155"/>
      <c r="Z775" s="155"/>
      <c r="AA775" s="154" t="s">
        <v>27</v>
      </c>
      <c r="AB775" s="155"/>
      <c r="AC775" s="32"/>
      <c r="AD775" s="32"/>
      <c r="AE775" s="32"/>
    </row>
    <row r="776" spans="1:31">
      <c r="A776" s="18"/>
      <c r="B776" s="171" t="s">
        <v>332</v>
      </c>
      <c r="C776" s="172"/>
      <c r="D776" s="172"/>
      <c r="E776" s="172"/>
      <c r="F776" s="172"/>
      <c r="G776" s="172"/>
      <c r="H776" s="172"/>
      <c r="I776" s="27"/>
      <c r="J776" s="27"/>
      <c r="K776" s="165" t="s">
        <v>427</v>
      </c>
      <c r="L776" s="166"/>
      <c r="M776" s="166"/>
      <c r="N776" s="166"/>
      <c r="O776" s="165" t="s">
        <v>427</v>
      </c>
      <c r="P776" s="166"/>
      <c r="Q776" s="165" t="s">
        <v>427</v>
      </c>
      <c r="R776" s="166"/>
      <c r="S776" s="166"/>
      <c r="T776" s="166"/>
      <c r="U776" s="165" t="s">
        <v>27</v>
      </c>
      <c r="V776" s="166"/>
      <c r="W776" s="166"/>
      <c r="X776" s="165" t="s">
        <v>27</v>
      </c>
      <c r="Y776" s="166"/>
      <c r="Z776" s="166"/>
      <c r="AA776" s="165" t="s">
        <v>27</v>
      </c>
      <c r="AB776" s="166"/>
      <c r="AC776" s="32"/>
      <c r="AD776" s="32"/>
      <c r="AE776" s="32"/>
    </row>
    <row r="777" spans="1:31">
      <c r="A777" s="18"/>
      <c r="B777" s="28" t="s">
        <v>181</v>
      </c>
      <c r="C777" s="167" t="s">
        <v>182</v>
      </c>
      <c r="D777" s="168"/>
      <c r="E777" s="168"/>
      <c r="F777" s="168"/>
      <c r="G777" s="18"/>
      <c r="H777" s="18"/>
      <c r="I777" s="18"/>
      <c r="J777" s="18"/>
      <c r="K777" s="169" t="s">
        <v>427</v>
      </c>
      <c r="L777" s="170"/>
      <c r="M777" s="170"/>
      <c r="N777" s="170"/>
      <c r="O777" s="169" t="s">
        <v>427</v>
      </c>
      <c r="P777" s="170"/>
      <c r="Q777" s="169" t="s">
        <v>427</v>
      </c>
      <c r="R777" s="170"/>
      <c r="S777" s="170"/>
      <c r="T777" s="170"/>
      <c r="U777" s="169" t="s">
        <v>27</v>
      </c>
      <c r="V777" s="170"/>
      <c r="W777" s="170"/>
      <c r="X777" s="169" t="s">
        <v>27</v>
      </c>
      <c r="Y777" s="170"/>
      <c r="Z777" s="170"/>
      <c r="AA777" s="169" t="s">
        <v>27</v>
      </c>
      <c r="AB777" s="170"/>
      <c r="AC777" s="32"/>
      <c r="AD777" s="32"/>
      <c r="AE777" s="32"/>
    </row>
    <row r="778" spans="1:31">
      <c r="A778" s="18"/>
      <c r="B778" s="29" t="s">
        <v>195</v>
      </c>
      <c r="C778" s="163" t="s">
        <v>196</v>
      </c>
      <c r="D778" s="164"/>
      <c r="E778" s="164"/>
      <c r="F778" s="164"/>
      <c r="G778" s="18"/>
      <c r="H778" s="18"/>
      <c r="I778" s="18"/>
      <c r="J778" s="18"/>
      <c r="K778" s="161" t="s">
        <v>427</v>
      </c>
      <c r="L778" s="162"/>
      <c r="M778" s="162"/>
      <c r="N778" s="162"/>
      <c r="O778" s="161" t="s">
        <v>53</v>
      </c>
      <c r="P778" s="162"/>
      <c r="Q778" s="161" t="s">
        <v>53</v>
      </c>
      <c r="R778" s="162"/>
      <c r="S778" s="162"/>
      <c r="T778" s="162"/>
      <c r="U778" s="161" t="s">
        <v>53</v>
      </c>
      <c r="V778" s="162"/>
      <c r="W778" s="162"/>
      <c r="X778" s="161" t="s">
        <v>53</v>
      </c>
      <c r="Y778" s="162"/>
      <c r="Z778" s="162"/>
      <c r="AA778" s="161" t="s">
        <v>53</v>
      </c>
      <c r="AB778" s="162"/>
      <c r="AC778" s="32"/>
      <c r="AD778" s="32"/>
      <c r="AE778" s="32"/>
    </row>
    <row r="779" spans="1:31">
      <c r="A779" s="18"/>
      <c r="B779" s="173" t="s">
        <v>865</v>
      </c>
      <c r="C779" s="174"/>
      <c r="D779" s="174"/>
      <c r="E779" s="174"/>
      <c r="F779" s="174"/>
      <c r="G779" s="174"/>
      <c r="H779" s="174"/>
      <c r="I779" s="26"/>
      <c r="J779" s="26"/>
      <c r="K779" s="154" t="s">
        <v>866</v>
      </c>
      <c r="L779" s="155"/>
      <c r="M779" s="155"/>
      <c r="N779" s="155"/>
      <c r="O779" s="154" t="s">
        <v>53</v>
      </c>
      <c r="P779" s="155"/>
      <c r="Q779" s="154" t="s">
        <v>53</v>
      </c>
      <c r="R779" s="155"/>
      <c r="S779" s="155"/>
      <c r="T779" s="155"/>
      <c r="U779" s="154" t="s">
        <v>53</v>
      </c>
      <c r="V779" s="155"/>
      <c r="W779" s="155"/>
      <c r="X779" s="154" t="s">
        <v>53</v>
      </c>
      <c r="Y779" s="155"/>
      <c r="Z779" s="155"/>
      <c r="AA779" s="154" t="s">
        <v>53</v>
      </c>
      <c r="AB779" s="155"/>
      <c r="AC779" s="32"/>
      <c r="AD779" s="32"/>
      <c r="AE779" s="32"/>
    </row>
    <row r="780" spans="1:31">
      <c r="A780" s="18"/>
      <c r="B780" s="171" t="s">
        <v>332</v>
      </c>
      <c r="C780" s="172"/>
      <c r="D780" s="172"/>
      <c r="E780" s="172"/>
      <c r="F780" s="172"/>
      <c r="G780" s="172"/>
      <c r="H780" s="172"/>
      <c r="I780" s="27"/>
      <c r="J780" s="27"/>
      <c r="K780" s="165" t="s">
        <v>863</v>
      </c>
      <c r="L780" s="166"/>
      <c r="M780" s="166"/>
      <c r="N780" s="166"/>
      <c r="O780" s="165" t="s">
        <v>53</v>
      </c>
      <c r="P780" s="166"/>
      <c r="Q780" s="165" t="s">
        <v>53</v>
      </c>
      <c r="R780" s="166"/>
      <c r="S780" s="166"/>
      <c r="T780" s="166"/>
      <c r="U780" s="165" t="s">
        <v>53</v>
      </c>
      <c r="V780" s="166"/>
      <c r="W780" s="166"/>
      <c r="X780" s="165" t="s">
        <v>53</v>
      </c>
      <c r="Y780" s="166"/>
      <c r="Z780" s="166"/>
      <c r="AA780" s="165" t="s">
        <v>53</v>
      </c>
      <c r="AB780" s="166"/>
      <c r="AC780" s="32"/>
      <c r="AD780" s="32"/>
      <c r="AE780" s="32"/>
    </row>
    <row r="781" spans="1:31">
      <c r="A781" s="18"/>
      <c r="B781" s="28" t="s">
        <v>181</v>
      </c>
      <c r="C781" s="167" t="s">
        <v>182</v>
      </c>
      <c r="D781" s="168"/>
      <c r="E781" s="168"/>
      <c r="F781" s="168"/>
      <c r="G781" s="18"/>
      <c r="H781" s="18"/>
      <c r="I781" s="18"/>
      <c r="J781" s="18"/>
      <c r="K781" s="169" t="s">
        <v>863</v>
      </c>
      <c r="L781" s="170"/>
      <c r="M781" s="170"/>
      <c r="N781" s="170"/>
      <c r="O781" s="169" t="s">
        <v>53</v>
      </c>
      <c r="P781" s="170"/>
      <c r="Q781" s="169" t="s">
        <v>53</v>
      </c>
      <c r="R781" s="170"/>
      <c r="S781" s="170"/>
      <c r="T781" s="170"/>
      <c r="U781" s="169" t="s">
        <v>53</v>
      </c>
      <c r="V781" s="170"/>
      <c r="W781" s="170"/>
      <c r="X781" s="169" t="s">
        <v>53</v>
      </c>
      <c r="Y781" s="170"/>
      <c r="Z781" s="170"/>
      <c r="AA781" s="169" t="s">
        <v>53</v>
      </c>
      <c r="AB781" s="170"/>
      <c r="AC781" s="32"/>
      <c r="AD781" s="32"/>
      <c r="AE781" s="32"/>
    </row>
    <row r="782" spans="1:31">
      <c r="A782" s="18"/>
      <c r="B782" s="29" t="s">
        <v>195</v>
      </c>
      <c r="C782" s="163" t="s">
        <v>196</v>
      </c>
      <c r="D782" s="164"/>
      <c r="E782" s="164"/>
      <c r="F782" s="164"/>
      <c r="G782" s="18"/>
      <c r="H782" s="18"/>
      <c r="I782" s="18"/>
      <c r="J782" s="18"/>
      <c r="K782" s="161" t="s">
        <v>863</v>
      </c>
      <c r="L782" s="162"/>
      <c r="M782" s="162"/>
      <c r="N782" s="162"/>
      <c r="O782" s="161" t="s">
        <v>53</v>
      </c>
      <c r="P782" s="162"/>
      <c r="Q782" s="161" t="s">
        <v>53</v>
      </c>
      <c r="R782" s="162"/>
      <c r="S782" s="162"/>
      <c r="T782" s="162"/>
      <c r="U782" s="161" t="s">
        <v>53</v>
      </c>
      <c r="V782" s="162"/>
      <c r="W782" s="162"/>
      <c r="X782" s="161" t="s">
        <v>53</v>
      </c>
      <c r="Y782" s="162"/>
      <c r="Z782" s="162"/>
      <c r="AA782" s="161" t="s">
        <v>53</v>
      </c>
      <c r="AB782" s="162"/>
      <c r="AC782" s="32"/>
      <c r="AD782" s="32"/>
      <c r="AE782" s="32"/>
    </row>
    <row r="783" spans="1:31">
      <c r="A783" s="18"/>
      <c r="B783" s="28" t="s">
        <v>263</v>
      </c>
      <c r="C783" s="167" t="s">
        <v>264</v>
      </c>
      <c r="D783" s="168"/>
      <c r="E783" s="168"/>
      <c r="F783" s="168"/>
      <c r="G783" s="18"/>
      <c r="H783" s="18"/>
      <c r="I783" s="18"/>
      <c r="J783" s="18"/>
      <c r="K783" s="169" t="s">
        <v>53</v>
      </c>
      <c r="L783" s="170"/>
      <c r="M783" s="170"/>
      <c r="N783" s="170"/>
      <c r="O783" s="169" t="s">
        <v>53</v>
      </c>
      <c r="P783" s="170"/>
      <c r="Q783" s="169" t="s">
        <v>53</v>
      </c>
      <c r="R783" s="170"/>
      <c r="S783" s="170"/>
      <c r="T783" s="170"/>
      <c r="U783" s="169" t="s">
        <v>53</v>
      </c>
      <c r="V783" s="170"/>
      <c r="W783" s="170"/>
      <c r="X783" s="169" t="s">
        <v>53</v>
      </c>
      <c r="Y783" s="170"/>
      <c r="Z783" s="170"/>
      <c r="AA783" s="169" t="s">
        <v>53</v>
      </c>
      <c r="AB783" s="170"/>
      <c r="AC783" s="32"/>
      <c r="AD783" s="32"/>
      <c r="AE783" s="32"/>
    </row>
    <row r="784" spans="1:31">
      <c r="A784" s="18"/>
      <c r="B784" s="29" t="s">
        <v>271</v>
      </c>
      <c r="C784" s="163" t="s">
        <v>272</v>
      </c>
      <c r="D784" s="164"/>
      <c r="E784" s="164"/>
      <c r="F784" s="164"/>
      <c r="G784" s="18"/>
      <c r="H784" s="18"/>
      <c r="I784" s="18"/>
      <c r="J784" s="18"/>
      <c r="K784" s="161" t="s">
        <v>53</v>
      </c>
      <c r="L784" s="162"/>
      <c r="M784" s="162"/>
      <c r="N784" s="162"/>
      <c r="O784" s="161" t="s">
        <v>53</v>
      </c>
      <c r="P784" s="162"/>
      <c r="Q784" s="161" t="s">
        <v>53</v>
      </c>
      <c r="R784" s="162"/>
      <c r="S784" s="162"/>
      <c r="T784" s="162"/>
      <c r="U784" s="161" t="s">
        <v>53</v>
      </c>
      <c r="V784" s="162"/>
      <c r="W784" s="162"/>
      <c r="X784" s="161" t="s">
        <v>53</v>
      </c>
      <c r="Y784" s="162"/>
      <c r="Z784" s="162"/>
      <c r="AA784" s="161" t="s">
        <v>53</v>
      </c>
      <c r="AB784" s="162"/>
      <c r="AC784" s="32"/>
      <c r="AD784" s="32"/>
      <c r="AE784" s="32"/>
    </row>
    <row r="785" spans="1:31">
      <c r="A785" s="18"/>
      <c r="B785" s="171" t="s">
        <v>408</v>
      </c>
      <c r="C785" s="172"/>
      <c r="D785" s="172"/>
      <c r="E785" s="172"/>
      <c r="F785" s="172"/>
      <c r="G785" s="172"/>
      <c r="H785" s="172"/>
      <c r="I785" s="27"/>
      <c r="J785" s="27"/>
      <c r="K785" s="165" t="s">
        <v>867</v>
      </c>
      <c r="L785" s="166"/>
      <c r="M785" s="166"/>
      <c r="N785" s="166"/>
      <c r="O785" s="165" t="s">
        <v>53</v>
      </c>
      <c r="P785" s="166"/>
      <c r="Q785" s="165" t="s">
        <v>53</v>
      </c>
      <c r="R785" s="166"/>
      <c r="S785" s="166"/>
      <c r="T785" s="166"/>
      <c r="U785" s="165" t="s">
        <v>53</v>
      </c>
      <c r="V785" s="166"/>
      <c r="W785" s="166"/>
      <c r="X785" s="165" t="s">
        <v>53</v>
      </c>
      <c r="Y785" s="166"/>
      <c r="Z785" s="166"/>
      <c r="AA785" s="165" t="s">
        <v>53</v>
      </c>
      <c r="AB785" s="166"/>
      <c r="AC785" s="32"/>
      <c r="AD785" s="32"/>
      <c r="AE785" s="32"/>
    </row>
    <row r="786" spans="1:31">
      <c r="A786" s="18"/>
      <c r="B786" s="28" t="s">
        <v>181</v>
      </c>
      <c r="C786" s="167" t="s">
        <v>182</v>
      </c>
      <c r="D786" s="168"/>
      <c r="E786" s="168"/>
      <c r="F786" s="168"/>
      <c r="G786" s="18"/>
      <c r="H786" s="18"/>
      <c r="I786" s="18"/>
      <c r="J786" s="18"/>
      <c r="K786" s="169" t="s">
        <v>867</v>
      </c>
      <c r="L786" s="170"/>
      <c r="M786" s="170"/>
      <c r="N786" s="170"/>
      <c r="O786" s="169" t="s">
        <v>53</v>
      </c>
      <c r="P786" s="170"/>
      <c r="Q786" s="169" t="s">
        <v>53</v>
      </c>
      <c r="R786" s="170"/>
      <c r="S786" s="170"/>
      <c r="T786" s="170"/>
      <c r="U786" s="169" t="s">
        <v>53</v>
      </c>
      <c r="V786" s="170"/>
      <c r="W786" s="170"/>
      <c r="X786" s="169" t="s">
        <v>53</v>
      </c>
      <c r="Y786" s="170"/>
      <c r="Z786" s="170"/>
      <c r="AA786" s="169" t="s">
        <v>53</v>
      </c>
      <c r="AB786" s="170"/>
      <c r="AC786" s="32"/>
      <c r="AD786" s="32"/>
      <c r="AE786" s="32"/>
    </row>
    <row r="787" spans="1:31">
      <c r="A787" s="18"/>
      <c r="B787" s="29" t="s">
        <v>195</v>
      </c>
      <c r="C787" s="163" t="s">
        <v>196</v>
      </c>
      <c r="D787" s="164"/>
      <c r="E787" s="164"/>
      <c r="F787" s="164"/>
      <c r="G787" s="18"/>
      <c r="H787" s="18"/>
      <c r="I787" s="18"/>
      <c r="J787" s="18"/>
      <c r="K787" s="161" t="s">
        <v>867</v>
      </c>
      <c r="L787" s="162"/>
      <c r="M787" s="162"/>
      <c r="N787" s="162"/>
      <c r="O787" s="161" t="s">
        <v>53</v>
      </c>
      <c r="P787" s="162"/>
      <c r="Q787" s="161" t="s">
        <v>53</v>
      </c>
      <c r="R787" s="162"/>
      <c r="S787" s="162"/>
      <c r="T787" s="162"/>
      <c r="U787" s="161" t="s">
        <v>53</v>
      </c>
      <c r="V787" s="162"/>
      <c r="W787" s="162"/>
      <c r="X787" s="161" t="s">
        <v>53</v>
      </c>
      <c r="Y787" s="162"/>
      <c r="Z787" s="162"/>
      <c r="AA787" s="161" t="s">
        <v>53</v>
      </c>
      <c r="AB787" s="162"/>
      <c r="AC787" s="32"/>
      <c r="AD787" s="32"/>
      <c r="AE787" s="32"/>
    </row>
    <row r="788" spans="1:31">
      <c r="A788" s="18"/>
      <c r="B788" s="28" t="s">
        <v>263</v>
      </c>
      <c r="C788" s="167" t="s">
        <v>264</v>
      </c>
      <c r="D788" s="168"/>
      <c r="E788" s="168"/>
      <c r="F788" s="168"/>
      <c r="G788" s="18"/>
      <c r="H788" s="18"/>
      <c r="I788" s="18"/>
      <c r="J788" s="18"/>
      <c r="K788" s="169" t="s">
        <v>53</v>
      </c>
      <c r="L788" s="170"/>
      <c r="M788" s="170"/>
      <c r="N788" s="170"/>
      <c r="O788" s="169" t="s">
        <v>53</v>
      </c>
      <c r="P788" s="170"/>
      <c r="Q788" s="169" t="s">
        <v>53</v>
      </c>
      <c r="R788" s="170"/>
      <c r="S788" s="170"/>
      <c r="T788" s="170"/>
      <c r="U788" s="169" t="s">
        <v>53</v>
      </c>
      <c r="V788" s="170"/>
      <c r="W788" s="170"/>
      <c r="X788" s="169" t="s">
        <v>53</v>
      </c>
      <c r="Y788" s="170"/>
      <c r="Z788" s="170"/>
      <c r="AA788" s="169" t="s">
        <v>53</v>
      </c>
      <c r="AB788" s="170"/>
      <c r="AC788" s="32"/>
      <c r="AD788" s="32"/>
      <c r="AE788" s="32"/>
    </row>
    <row r="789" spans="1:31">
      <c r="A789" s="18"/>
      <c r="B789" s="29" t="s">
        <v>271</v>
      </c>
      <c r="C789" s="163" t="s">
        <v>272</v>
      </c>
      <c r="D789" s="164"/>
      <c r="E789" s="164"/>
      <c r="F789" s="164"/>
      <c r="G789" s="18"/>
      <c r="H789" s="18"/>
      <c r="I789" s="18"/>
      <c r="J789" s="18"/>
      <c r="K789" s="161" t="s">
        <v>53</v>
      </c>
      <c r="L789" s="162"/>
      <c r="M789" s="162"/>
      <c r="N789" s="162"/>
      <c r="O789" s="161" t="s">
        <v>53</v>
      </c>
      <c r="P789" s="162"/>
      <c r="Q789" s="161" t="s">
        <v>53</v>
      </c>
      <c r="R789" s="162"/>
      <c r="S789" s="162"/>
      <c r="T789" s="162"/>
      <c r="U789" s="161" t="s">
        <v>53</v>
      </c>
      <c r="V789" s="162"/>
      <c r="W789" s="162"/>
      <c r="X789" s="161" t="s">
        <v>53</v>
      </c>
      <c r="Y789" s="162"/>
      <c r="Z789" s="162"/>
      <c r="AA789" s="161" t="s">
        <v>53</v>
      </c>
      <c r="AB789" s="162"/>
      <c r="AC789" s="32"/>
      <c r="AD789" s="32"/>
      <c r="AE789" s="32"/>
    </row>
    <row r="790" spans="1:31">
      <c r="A790" s="18"/>
      <c r="B790" s="116" t="s">
        <v>868</v>
      </c>
      <c r="C790" s="117"/>
      <c r="D790" s="117"/>
      <c r="E790" s="117"/>
      <c r="F790" s="117"/>
      <c r="G790" s="117"/>
      <c r="H790" s="117"/>
      <c r="I790" s="24"/>
      <c r="J790" s="24"/>
      <c r="K790" s="118" t="s">
        <v>869</v>
      </c>
      <c r="L790" s="119"/>
      <c r="M790" s="119"/>
      <c r="N790" s="119"/>
      <c r="O790" s="118" t="s">
        <v>870</v>
      </c>
      <c r="P790" s="119"/>
      <c r="Q790" s="118" t="s">
        <v>870</v>
      </c>
      <c r="R790" s="119"/>
      <c r="S790" s="119"/>
      <c r="T790" s="119"/>
      <c r="U790" s="118" t="s">
        <v>871</v>
      </c>
      <c r="V790" s="119"/>
      <c r="W790" s="119"/>
      <c r="X790" s="118" t="s">
        <v>27</v>
      </c>
      <c r="Y790" s="119"/>
      <c r="Z790" s="119"/>
      <c r="AA790" s="118" t="s">
        <v>871</v>
      </c>
      <c r="AB790" s="119"/>
      <c r="AC790" s="32"/>
      <c r="AD790" s="32"/>
      <c r="AE790" s="32"/>
    </row>
    <row r="791" spans="1:31">
      <c r="A791" s="18"/>
      <c r="B791" s="156" t="s">
        <v>872</v>
      </c>
      <c r="C791" s="157"/>
      <c r="D791" s="157"/>
      <c r="E791" s="157"/>
      <c r="F791" s="157"/>
      <c r="G791" s="157"/>
      <c r="H791" s="157"/>
      <c r="I791" s="25"/>
      <c r="J791" s="25"/>
      <c r="K791" s="152" t="s">
        <v>869</v>
      </c>
      <c r="L791" s="153"/>
      <c r="M791" s="153"/>
      <c r="N791" s="153"/>
      <c r="O791" s="152" t="s">
        <v>870</v>
      </c>
      <c r="P791" s="153"/>
      <c r="Q791" s="152" t="s">
        <v>870</v>
      </c>
      <c r="R791" s="153"/>
      <c r="S791" s="153"/>
      <c r="T791" s="153"/>
      <c r="U791" s="152" t="s">
        <v>871</v>
      </c>
      <c r="V791" s="153"/>
      <c r="W791" s="153"/>
      <c r="X791" s="152" t="s">
        <v>27</v>
      </c>
      <c r="Y791" s="153"/>
      <c r="Z791" s="153"/>
      <c r="AA791" s="152" t="s">
        <v>871</v>
      </c>
      <c r="AB791" s="153"/>
      <c r="AC791" s="32"/>
      <c r="AD791" s="32"/>
      <c r="AE791" s="32"/>
    </row>
    <row r="792" spans="1:31">
      <c r="A792" s="18"/>
      <c r="B792" s="173" t="s">
        <v>873</v>
      </c>
      <c r="C792" s="174"/>
      <c r="D792" s="174"/>
      <c r="E792" s="174"/>
      <c r="F792" s="174"/>
      <c r="G792" s="174"/>
      <c r="H792" s="174"/>
      <c r="I792" s="26"/>
      <c r="J792" s="26"/>
      <c r="K792" s="154" t="s">
        <v>874</v>
      </c>
      <c r="L792" s="155"/>
      <c r="M792" s="155"/>
      <c r="N792" s="155"/>
      <c r="O792" s="154" t="s">
        <v>874</v>
      </c>
      <c r="P792" s="155"/>
      <c r="Q792" s="154" t="s">
        <v>874</v>
      </c>
      <c r="R792" s="155"/>
      <c r="S792" s="155"/>
      <c r="T792" s="155"/>
      <c r="U792" s="154" t="s">
        <v>27</v>
      </c>
      <c r="V792" s="155"/>
      <c r="W792" s="155"/>
      <c r="X792" s="154" t="s">
        <v>27</v>
      </c>
      <c r="Y792" s="155"/>
      <c r="Z792" s="155"/>
      <c r="AA792" s="154" t="s">
        <v>27</v>
      </c>
      <c r="AB792" s="155"/>
      <c r="AC792" s="32"/>
      <c r="AD792" s="32"/>
      <c r="AE792" s="32"/>
    </row>
    <row r="793" spans="1:31">
      <c r="A793" s="18"/>
      <c r="B793" s="171" t="s">
        <v>332</v>
      </c>
      <c r="C793" s="172"/>
      <c r="D793" s="172"/>
      <c r="E793" s="172"/>
      <c r="F793" s="172"/>
      <c r="G793" s="172"/>
      <c r="H793" s="172"/>
      <c r="I793" s="27"/>
      <c r="J793" s="27"/>
      <c r="K793" s="165" t="s">
        <v>282</v>
      </c>
      <c r="L793" s="166"/>
      <c r="M793" s="166"/>
      <c r="N793" s="166"/>
      <c r="O793" s="165" t="s">
        <v>282</v>
      </c>
      <c r="P793" s="166"/>
      <c r="Q793" s="165" t="s">
        <v>282</v>
      </c>
      <c r="R793" s="166"/>
      <c r="S793" s="166"/>
      <c r="T793" s="166"/>
      <c r="U793" s="165" t="s">
        <v>27</v>
      </c>
      <c r="V793" s="166"/>
      <c r="W793" s="166"/>
      <c r="X793" s="165" t="s">
        <v>27</v>
      </c>
      <c r="Y793" s="166"/>
      <c r="Z793" s="166"/>
      <c r="AA793" s="165" t="s">
        <v>27</v>
      </c>
      <c r="AB793" s="166"/>
      <c r="AC793" s="32"/>
      <c r="AD793" s="32"/>
      <c r="AE793" s="32"/>
    </row>
    <row r="794" spans="1:31">
      <c r="A794" s="18"/>
      <c r="B794" s="28" t="s">
        <v>181</v>
      </c>
      <c r="C794" s="167" t="s">
        <v>182</v>
      </c>
      <c r="D794" s="168"/>
      <c r="E794" s="168"/>
      <c r="F794" s="168"/>
      <c r="G794" s="18"/>
      <c r="H794" s="18"/>
      <c r="I794" s="18"/>
      <c r="J794" s="18"/>
      <c r="K794" s="169" t="s">
        <v>282</v>
      </c>
      <c r="L794" s="170"/>
      <c r="M794" s="170"/>
      <c r="N794" s="170"/>
      <c r="O794" s="169" t="s">
        <v>282</v>
      </c>
      <c r="P794" s="170"/>
      <c r="Q794" s="169" t="s">
        <v>282</v>
      </c>
      <c r="R794" s="170"/>
      <c r="S794" s="170"/>
      <c r="T794" s="170"/>
      <c r="U794" s="169" t="s">
        <v>27</v>
      </c>
      <c r="V794" s="170"/>
      <c r="W794" s="170"/>
      <c r="X794" s="169" t="s">
        <v>27</v>
      </c>
      <c r="Y794" s="170"/>
      <c r="Z794" s="170"/>
      <c r="AA794" s="169" t="s">
        <v>27</v>
      </c>
      <c r="AB794" s="170"/>
      <c r="AC794" s="32"/>
      <c r="AD794" s="32"/>
      <c r="AE794" s="32"/>
    </row>
    <row r="795" spans="1:31">
      <c r="A795" s="18"/>
      <c r="B795" s="29" t="s">
        <v>195</v>
      </c>
      <c r="C795" s="163" t="s">
        <v>196</v>
      </c>
      <c r="D795" s="164"/>
      <c r="E795" s="164"/>
      <c r="F795" s="164"/>
      <c r="G795" s="18"/>
      <c r="H795" s="18"/>
      <c r="I795" s="18"/>
      <c r="J795" s="18"/>
      <c r="K795" s="161" t="s">
        <v>282</v>
      </c>
      <c r="L795" s="162"/>
      <c r="M795" s="162"/>
      <c r="N795" s="162"/>
      <c r="O795" s="161" t="s">
        <v>53</v>
      </c>
      <c r="P795" s="162"/>
      <c r="Q795" s="161" t="s">
        <v>53</v>
      </c>
      <c r="R795" s="162"/>
      <c r="S795" s="162"/>
      <c r="T795" s="162"/>
      <c r="U795" s="161" t="s">
        <v>53</v>
      </c>
      <c r="V795" s="162"/>
      <c r="W795" s="162"/>
      <c r="X795" s="161" t="s">
        <v>53</v>
      </c>
      <c r="Y795" s="162"/>
      <c r="Z795" s="162"/>
      <c r="AA795" s="161" t="s">
        <v>53</v>
      </c>
      <c r="AB795" s="162"/>
      <c r="AC795" s="32"/>
      <c r="AD795" s="32"/>
      <c r="AE795" s="32"/>
    </row>
    <row r="796" spans="1:31">
      <c r="A796" s="18"/>
      <c r="B796" s="171" t="s">
        <v>407</v>
      </c>
      <c r="C796" s="172"/>
      <c r="D796" s="172"/>
      <c r="E796" s="172"/>
      <c r="F796" s="172"/>
      <c r="G796" s="172"/>
      <c r="H796" s="172"/>
      <c r="I796" s="27"/>
      <c r="J796" s="27"/>
      <c r="K796" s="165" t="s">
        <v>875</v>
      </c>
      <c r="L796" s="166"/>
      <c r="M796" s="166"/>
      <c r="N796" s="166"/>
      <c r="O796" s="165" t="s">
        <v>875</v>
      </c>
      <c r="P796" s="166"/>
      <c r="Q796" s="165" t="s">
        <v>875</v>
      </c>
      <c r="R796" s="166"/>
      <c r="S796" s="166"/>
      <c r="T796" s="166"/>
      <c r="U796" s="165" t="s">
        <v>27</v>
      </c>
      <c r="V796" s="166"/>
      <c r="W796" s="166"/>
      <c r="X796" s="165" t="s">
        <v>27</v>
      </c>
      <c r="Y796" s="166"/>
      <c r="Z796" s="166"/>
      <c r="AA796" s="165" t="s">
        <v>27</v>
      </c>
      <c r="AB796" s="166"/>
      <c r="AC796" s="32"/>
      <c r="AD796" s="32"/>
      <c r="AE796" s="32"/>
    </row>
    <row r="797" spans="1:31">
      <c r="A797" s="18"/>
      <c r="B797" s="28" t="s">
        <v>181</v>
      </c>
      <c r="C797" s="167" t="s">
        <v>182</v>
      </c>
      <c r="D797" s="168"/>
      <c r="E797" s="168"/>
      <c r="F797" s="168"/>
      <c r="G797" s="18"/>
      <c r="H797" s="18"/>
      <c r="I797" s="18"/>
      <c r="J797" s="18"/>
      <c r="K797" s="169" t="s">
        <v>875</v>
      </c>
      <c r="L797" s="170"/>
      <c r="M797" s="170"/>
      <c r="N797" s="170"/>
      <c r="O797" s="169" t="s">
        <v>875</v>
      </c>
      <c r="P797" s="170"/>
      <c r="Q797" s="169" t="s">
        <v>875</v>
      </c>
      <c r="R797" s="170"/>
      <c r="S797" s="170"/>
      <c r="T797" s="170"/>
      <c r="U797" s="169" t="s">
        <v>27</v>
      </c>
      <c r="V797" s="170"/>
      <c r="W797" s="170"/>
      <c r="X797" s="169" t="s">
        <v>27</v>
      </c>
      <c r="Y797" s="170"/>
      <c r="Z797" s="170"/>
      <c r="AA797" s="169" t="s">
        <v>27</v>
      </c>
      <c r="AB797" s="170"/>
      <c r="AC797" s="32"/>
      <c r="AD797" s="32"/>
      <c r="AE797" s="32"/>
    </row>
    <row r="798" spans="1:31">
      <c r="A798" s="18"/>
      <c r="B798" s="29" t="s">
        <v>201</v>
      </c>
      <c r="C798" s="163" t="s">
        <v>202</v>
      </c>
      <c r="D798" s="164"/>
      <c r="E798" s="164"/>
      <c r="F798" s="164"/>
      <c r="G798" s="18"/>
      <c r="H798" s="18"/>
      <c r="I798" s="18"/>
      <c r="J798" s="18"/>
      <c r="K798" s="161" t="s">
        <v>875</v>
      </c>
      <c r="L798" s="162"/>
      <c r="M798" s="162"/>
      <c r="N798" s="162"/>
      <c r="O798" s="161" t="s">
        <v>53</v>
      </c>
      <c r="P798" s="162"/>
      <c r="Q798" s="161" t="s">
        <v>53</v>
      </c>
      <c r="R798" s="162"/>
      <c r="S798" s="162"/>
      <c r="T798" s="162"/>
      <c r="U798" s="161" t="s">
        <v>53</v>
      </c>
      <c r="V798" s="162"/>
      <c r="W798" s="162"/>
      <c r="X798" s="161" t="s">
        <v>53</v>
      </c>
      <c r="Y798" s="162"/>
      <c r="Z798" s="162"/>
      <c r="AA798" s="161" t="s">
        <v>53</v>
      </c>
      <c r="AB798" s="162"/>
      <c r="AC798" s="32"/>
      <c r="AD798" s="32"/>
      <c r="AE798" s="32"/>
    </row>
    <row r="799" spans="1:31">
      <c r="A799" s="18"/>
      <c r="B799" s="171" t="s">
        <v>795</v>
      </c>
      <c r="C799" s="172"/>
      <c r="D799" s="172"/>
      <c r="E799" s="172"/>
      <c r="F799" s="172"/>
      <c r="G799" s="172"/>
      <c r="H799" s="172"/>
      <c r="I799" s="27"/>
      <c r="J799" s="27"/>
      <c r="K799" s="165" t="s">
        <v>335</v>
      </c>
      <c r="L799" s="166"/>
      <c r="M799" s="166"/>
      <c r="N799" s="166"/>
      <c r="O799" s="165" t="s">
        <v>335</v>
      </c>
      <c r="P799" s="166"/>
      <c r="Q799" s="165" t="s">
        <v>335</v>
      </c>
      <c r="R799" s="166"/>
      <c r="S799" s="166"/>
      <c r="T799" s="166"/>
      <c r="U799" s="165" t="s">
        <v>27</v>
      </c>
      <c r="V799" s="166"/>
      <c r="W799" s="166"/>
      <c r="X799" s="165" t="s">
        <v>27</v>
      </c>
      <c r="Y799" s="166"/>
      <c r="Z799" s="166"/>
      <c r="AA799" s="165" t="s">
        <v>27</v>
      </c>
      <c r="AB799" s="166"/>
      <c r="AC799" s="32"/>
      <c r="AD799" s="32"/>
      <c r="AE799" s="32"/>
    </row>
    <row r="800" spans="1:31">
      <c r="A800" s="18"/>
      <c r="B800" s="28" t="s">
        <v>181</v>
      </c>
      <c r="C800" s="167" t="s">
        <v>182</v>
      </c>
      <c r="D800" s="168"/>
      <c r="E800" s="168"/>
      <c r="F800" s="168"/>
      <c r="G800" s="18"/>
      <c r="H800" s="18"/>
      <c r="I800" s="18"/>
      <c r="J800" s="18"/>
      <c r="K800" s="169" t="s">
        <v>335</v>
      </c>
      <c r="L800" s="170"/>
      <c r="M800" s="170"/>
      <c r="N800" s="170"/>
      <c r="O800" s="169" t="s">
        <v>335</v>
      </c>
      <c r="P800" s="170"/>
      <c r="Q800" s="169" t="s">
        <v>335</v>
      </c>
      <c r="R800" s="170"/>
      <c r="S800" s="170"/>
      <c r="T800" s="170"/>
      <c r="U800" s="169" t="s">
        <v>27</v>
      </c>
      <c r="V800" s="170"/>
      <c r="W800" s="170"/>
      <c r="X800" s="169" t="s">
        <v>27</v>
      </c>
      <c r="Y800" s="170"/>
      <c r="Z800" s="170"/>
      <c r="AA800" s="169" t="s">
        <v>27</v>
      </c>
      <c r="AB800" s="170"/>
      <c r="AC800" s="32"/>
      <c r="AD800" s="32"/>
      <c r="AE800" s="32"/>
    </row>
    <row r="801" spans="1:31">
      <c r="A801" s="18"/>
      <c r="B801" s="29" t="s">
        <v>201</v>
      </c>
      <c r="C801" s="163" t="s">
        <v>202</v>
      </c>
      <c r="D801" s="164"/>
      <c r="E801" s="164"/>
      <c r="F801" s="164"/>
      <c r="G801" s="18"/>
      <c r="H801" s="18"/>
      <c r="I801" s="18"/>
      <c r="J801" s="18"/>
      <c r="K801" s="161" t="s">
        <v>335</v>
      </c>
      <c r="L801" s="162"/>
      <c r="M801" s="162"/>
      <c r="N801" s="162"/>
      <c r="O801" s="161" t="s">
        <v>53</v>
      </c>
      <c r="P801" s="162"/>
      <c r="Q801" s="161" t="s">
        <v>53</v>
      </c>
      <c r="R801" s="162"/>
      <c r="S801" s="162"/>
      <c r="T801" s="162"/>
      <c r="U801" s="161" t="s">
        <v>53</v>
      </c>
      <c r="V801" s="162"/>
      <c r="W801" s="162"/>
      <c r="X801" s="161" t="s">
        <v>53</v>
      </c>
      <c r="Y801" s="162"/>
      <c r="Z801" s="162"/>
      <c r="AA801" s="161" t="s">
        <v>53</v>
      </c>
      <c r="AB801" s="162"/>
      <c r="AC801" s="32"/>
      <c r="AD801" s="32"/>
      <c r="AE801" s="32"/>
    </row>
    <row r="802" spans="1:31">
      <c r="A802" s="18"/>
      <c r="B802" s="173" t="s">
        <v>876</v>
      </c>
      <c r="C802" s="174"/>
      <c r="D802" s="174"/>
      <c r="E802" s="174"/>
      <c r="F802" s="174"/>
      <c r="G802" s="174"/>
      <c r="H802" s="174"/>
      <c r="I802" s="26"/>
      <c r="J802" s="26"/>
      <c r="K802" s="154" t="s">
        <v>259</v>
      </c>
      <c r="L802" s="155"/>
      <c r="M802" s="155"/>
      <c r="N802" s="155"/>
      <c r="O802" s="154" t="s">
        <v>259</v>
      </c>
      <c r="P802" s="155"/>
      <c r="Q802" s="154" t="s">
        <v>259</v>
      </c>
      <c r="R802" s="155"/>
      <c r="S802" s="155"/>
      <c r="T802" s="155"/>
      <c r="U802" s="154" t="s">
        <v>27</v>
      </c>
      <c r="V802" s="155"/>
      <c r="W802" s="155"/>
      <c r="X802" s="154" t="s">
        <v>27</v>
      </c>
      <c r="Y802" s="155"/>
      <c r="Z802" s="155"/>
      <c r="AA802" s="154" t="s">
        <v>27</v>
      </c>
      <c r="AB802" s="155"/>
      <c r="AC802" s="32"/>
      <c r="AD802" s="32"/>
      <c r="AE802" s="32"/>
    </row>
    <row r="803" spans="1:31">
      <c r="A803" s="18"/>
      <c r="B803" s="171" t="s">
        <v>795</v>
      </c>
      <c r="C803" s="172"/>
      <c r="D803" s="172"/>
      <c r="E803" s="172"/>
      <c r="F803" s="172"/>
      <c r="G803" s="172"/>
      <c r="H803" s="172"/>
      <c r="I803" s="27"/>
      <c r="J803" s="27"/>
      <c r="K803" s="165" t="s">
        <v>259</v>
      </c>
      <c r="L803" s="166"/>
      <c r="M803" s="166"/>
      <c r="N803" s="166"/>
      <c r="O803" s="165" t="s">
        <v>259</v>
      </c>
      <c r="P803" s="166"/>
      <c r="Q803" s="165" t="s">
        <v>259</v>
      </c>
      <c r="R803" s="166"/>
      <c r="S803" s="166"/>
      <c r="T803" s="166"/>
      <c r="U803" s="165" t="s">
        <v>27</v>
      </c>
      <c r="V803" s="166"/>
      <c r="W803" s="166"/>
      <c r="X803" s="165" t="s">
        <v>27</v>
      </c>
      <c r="Y803" s="166"/>
      <c r="Z803" s="166"/>
      <c r="AA803" s="165" t="s">
        <v>27</v>
      </c>
      <c r="AB803" s="166"/>
      <c r="AC803" s="32"/>
      <c r="AD803" s="32"/>
      <c r="AE803" s="32"/>
    </row>
    <row r="804" spans="1:31">
      <c r="A804" s="18"/>
      <c r="B804" s="28" t="s">
        <v>181</v>
      </c>
      <c r="C804" s="167" t="s">
        <v>182</v>
      </c>
      <c r="D804" s="168"/>
      <c r="E804" s="168"/>
      <c r="F804" s="168"/>
      <c r="G804" s="18"/>
      <c r="H804" s="18"/>
      <c r="I804" s="18"/>
      <c r="J804" s="18"/>
      <c r="K804" s="169" t="s">
        <v>259</v>
      </c>
      <c r="L804" s="170"/>
      <c r="M804" s="170"/>
      <c r="N804" s="170"/>
      <c r="O804" s="169" t="s">
        <v>259</v>
      </c>
      <c r="P804" s="170"/>
      <c r="Q804" s="169" t="s">
        <v>259</v>
      </c>
      <c r="R804" s="170"/>
      <c r="S804" s="170"/>
      <c r="T804" s="170"/>
      <c r="U804" s="169" t="s">
        <v>27</v>
      </c>
      <c r="V804" s="170"/>
      <c r="W804" s="170"/>
      <c r="X804" s="169" t="s">
        <v>27</v>
      </c>
      <c r="Y804" s="170"/>
      <c r="Z804" s="170"/>
      <c r="AA804" s="169" t="s">
        <v>27</v>
      </c>
      <c r="AB804" s="170"/>
      <c r="AC804" s="32"/>
      <c r="AD804" s="32"/>
      <c r="AE804" s="32"/>
    </row>
    <row r="805" spans="1:31">
      <c r="A805" s="18"/>
      <c r="B805" s="29" t="s">
        <v>195</v>
      </c>
      <c r="C805" s="163" t="s">
        <v>196</v>
      </c>
      <c r="D805" s="164"/>
      <c r="E805" s="164"/>
      <c r="F805" s="164"/>
      <c r="G805" s="18"/>
      <c r="H805" s="18"/>
      <c r="I805" s="18"/>
      <c r="J805" s="18"/>
      <c r="K805" s="161" t="s">
        <v>259</v>
      </c>
      <c r="L805" s="162"/>
      <c r="M805" s="162"/>
      <c r="N805" s="162"/>
      <c r="O805" s="161" t="s">
        <v>53</v>
      </c>
      <c r="P805" s="162"/>
      <c r="Q805" s="161" t="s">
        <v>53</v>
      </c>
      <c r="R805" s="162"/>
      <c r="S805" s="162"/>
      <c r="T805" s="162"/>
      <c r="U805" s="161" t="s">
        <v>53</v>
      </c>
      <c r="V805" s="162"/>
      <c r="W805" s="162"/>
      <c r="X805" s="161" t="s">
        <v>53</v>
      </c>
      <c r="Y805" s="162"/>
      <c r="Z805" s="162"/>
      <c r="AA805" s="161" t="s">
        <v>53</v>
      </c>
      <c r="AB805" s="162"/>
      <c r="AC805" s="32"/>
      <c r="AD805" s="32"/>
      <c r="AE805" s="32"/>
    </row>
    <row r="806" spans="1:31">
      <c r="A806" s="18"/>
      <c r="B806" s="173" t="s">
        <v>877</v>
      </c>
      <c r="C806" s="174"/>
      <c r="D806" s="174"/>
      <c r="E806" s="174"/>
      <c r="F806" s="174"/>
      <c r="G806" s="174"/>
      <c r="H806" s="174"/>
      <c r="I806" s="26"/>
      <c r="J806" s="26"/>
      <c r="K806" s="154" t="s">
        <v>159</v>
      </c>
      <c r="L806" s="155"/>
      <c r="M806" s="155"/>
      <c r="N806" s="155"/>
      <c r="O806" s="154" t="s">
        <v>160</v>
      </c>
      <c r="P806" s="155"/>
      <c r="Q806" s="154" t="s">
        <v>160</v>
      </c>
      <c r="R806" s="155"/>
      <c r="S806" s="155"/>
      <c r="T806" s="155"/>
      <c r="U806" s="154" t="s">
        <v>161</v>
      </c>
      <c r="V806" s="155"/>
      <c r="W806" s="155"/>
      <c r="X806" s="154" t="s">
        <v>27</v>
      </c>
      <c r="Y806" s="155"/>
      <c r="Z806" s="155"/>
      <c r="AA806" s="154" t="s">
        <v>161</v>
      </c>
      <c r="AB806" s="155"/>
      <c r="AC806" s="32"/>
      <c r="AD806" s="32"/>
      <c r="AE806" s="32"/>
    </row>
    <row r="807" spans="1:31">
      <c r="A807" s="18"/>
      <c r="B807" s="171" t="s">
        <v>514</v>
      </c>
      <c r="C807" s="172"/>
      <c r="D807" s="172"/>
      <c r="E807" s="172"/>
      <c r="F807" s="172"/>
      <c r="G807" s="172"/>
      <c r="H807" s="172"/>
      <c r="I807" s="27"/>
      <c r="J807" s="27"/>
      <c r="K807" s="165" t="s">
        <v>159</v>
      </c>
      <c r="L807" s="166"/>
      <c r="M807" s="166"/>
      <c r="N807" s="166"/>
      <c r="O807" s="165" t="s">
        <v>160</v>
      </c>
      <c r="P807" s="166"/>
      <c r="Q807" s="165" t="s">
        <v>160</v>
      </c>
      <c r="R807" s="166"/>
      <c r="S807" s="166"/>
      <c r="T807" s="166"/>
      <c r="U807" s="165" t="s">
        <v>161</v>
      </c>
      <c r="V807" s="166"/>
      <c r="W807" s="166"/>
      <c r="X807" s="165" t="s">
        <v>27</v>
      </c>
      <c r="Y807" s="166"/>
      <c r="Z807" s="166"/>
      <c r="AA807" s="165" t="s">
        <v>161</v>
      </c>
      <c r="AB807" s="166"/>
      <c r="AC807" s="32"/>
      <c r="AD807" s="32"/>
      <c r="AE807" s="32"/>
    </row>
    <row r="808" spans="1:31">
      <c r="A808" s="18"/>
      <c r="B808" s="28" t="s">
        <v>263</v>
      </c>
      <c r="C808" s="167" t="s">
        <v>264</v>
      </c>
      <c r="D808" s="168"/>
      <c r="E808" s="168"/>
      <c r="F808" s="168"/>
      <c r="G808" s="18"/>
      <c r="H808" s="18"/>
      <c r="I808" s="18"/>
      <c r="J808" s="18"/>
      <c r="K808" s="169" t="s">
        <v>159</v>
      </c>
      <c r="L808" s="170"/>
      <c r="M808" s="170"/>
      <c r="N808" s="170"/>
      <c r="O808" s="169" t="s">
        <v>160</v>
      </c>
      <c r="P808" s="170"/>
      <c r="Q808" s="169" t="s">
        <v>160</v>
      </c>
      <c r="R808" s="170"/>
      <c r="S808" s="170"/>
      <c r="T808" s="170"/>
      <c r="U808" s="169" t="s">
        <v>161</v>
      </c>
      <c r="V808" s="170"/>
      <c r="W808" s="170"/>
      <c r="X808" s="169" t="s">
        <v>27</v>
      </c>
      <c r="Y808" s="170"/>
      <c r="Z808" s="170"/>
      <c r="AA808" s="169" t="s">
        <v>161</v>
      </c>
      <c r="AB808" s="170"/>
      <c r="AC808" s="32"/>
      <c r="AD808" s="32"/>
      <c r="AE808" s="32"/>
    </row>
    <row r="809" spans="1:31">
      <c r="A809" s="18"/>
      <c r="B809" s="29" t="s">
        <v>271</v>
      </c>
      <c r="C809" s="163" t="s">
        <v>272</v>
      </c>
      <c r="D809" s="164"/>
      <c r="E809" s="164"/>
      <c r="F809" s="164"/>
      <c r="G809" s="18"/>
      <c r="H809" s="18"/>
      <c r="I809" s="18"/>
      <c r="J809" s="18"/>
      <c r="K809" s="161" t="s">
        <v>159</v>
      </c>
      <c r="L809" s="162"/>
      <c r="M809" s="162"/>
      <c r="N809" s="162"/>
      <c r="O809" s="161" t="s">
        <v>53</v>
      </c>
      <c r="P809" s="162"/>
      <c r="Q809" s="161" t="s">
        <v>53</v>
      </c>
      <c r="R809" s="162"/>
      <c r="S809" s="162"/>
      <c r="T809" s="162"/>
      <c r="U809" s="161" t="s">
        <v>53</v>
      </c>
      <c r="V809" s="162"/>
      <c r="W809" s="162"/>
      <c r="X809" s="161" t="s">
        <v>53</v>
      </c>
      <c r="Y809" s="162"/>
      <c r="Z809" s="162"/>
      <c r="AA809" s="161" t="s">
        <v>53</v>
      </c>
      <c r="AB809" s="162"/>
      <c r="AC809" s="32"/>
      <c r="AD809" s="32"/>
      <c r="AE809" s="32"/>
    </row>
    <row r="810" spans="1:31">
      <c r="A810" s="18"/>
      <c r="B810" s="116" t="s">
        <v>878</v>
      </c>
      <c r="C810" s="117"/>
      <c r="D810" s="117"/>
      <c r="E810" s="117"/>
      <c r="F810" s="117"/>
      <c r="G810" s="117"/>
      <c r="H810" s="117"/>
      <c r="I810" s="24"/>
      <c r="J810" s="24"/>
      <c r="K810" s="118" t="s">
        <v>879</v>
      </c>
      <c r="L810" s="119"/>
      <c r="M810" s="119"/>
      <c r="N810" s="119"/>
      <c r="O810" s="118" t="s">
        <v>880</v>
      </c>
      <c r="P810" s="119"/>
      <c r="Q810" s="118" t="s">
        <v>718</v>
      </c>
      <c r="R810" s="119"/>
      <c r="S810" s="119"/>
      <c r="T810" s="119"/>
      <c r="U810" s="118" t="s">
        <v>881</v>
      </c>
      <c r="V810" s="119"/>
      <c r="W810" s="119"/>
      <c r="X810" s="118" t="s">
        <v>882</v>
      </c>
      <c r="Y810" s="119"/>
      <c r="Z810" s="119"/>
      <c r="AA810" s="118" t="s">
        <v>883</v>
      </c>
      <c r="AB810" s="119"/>
      <c r="AC810" s="32"/>
      <c r="AD810" s="32"/>
      <c r="AE810" s="32"/>
    </row>
    <row r="811" spans="1:31">
      <c r="A811" s="18"/>
      <c r="B811" s="156" t="s">
        <v>884</v>
      </c>
      <c r="C811" s="157"/>
      <c r="D811" s="157"/>
      <c r="E811" s="157"/>
      <c r="F811" s="157"/>
      <c r="G811" s="157"/>
      <c r="H811" s="157"/>
      <c r="I811" s="25"/>
      <c r="J811" s="25"/>
      <c r="K811" s="152" t="s">
        <v>879</v>
      </c>
      <c r="L811" s="153"/>
      <c r="M811" s="153"/>
      <c r="N811" s="153"/>
      <c r="O811" s="152" t="s">
        <v>880</v>
      </c>
      <c r="P811" s="153"/>
      <c r="Q811" s="152" t="s">
        <v>718</v>
      </c>
      <c r="R811" s="153"/>
      <c r="S811" s="153"/>
      <c r="T811" s="153"/>
      <c r="U811" s="152" t="s">
        <v>881</v>
      </c>
      <c r="V811" s="153"/>
      <c r="W811" s="153"/>
      <c r="X811" s="152" t="s">
        <v>882</v>
      </c>
      <c r="Y811" s="153"/>
      <c r="Z811" s="153"/>
      <c r="AA811" s="152" t="s">
        <v>883</v>
      </c>
      <c r="AB811" s="153"/>
      <c r="AC811" s="32"/>
      <c r="AD811" s="32"/>
      <c r="AE811" s="32"/>
    </row>
    <row r="812" spans="1:31">
      <c r="A812" s="18"/>
      <c r="B812" s="173" t="s">
        <v>885</v>
      </c>
      <c r="C812" s="174"/>
      <c r="D812" s="174"/>
      <c r="E812" s="174"/>
      <c r="F812" s="174"/>
      <c r="G812" s="174"/>
      <c r="H812" s="174"/>
      <c r="I812" s="26"/>
      <c r="J812" s="26"/>
      <c r="K812" s="154" t="s">
        <v>605</v>
      </c>
      <c r="L812" s="155"/>
      <c r="M812" s="155"/>
      <c r="N812" s="155"/>
      <c r="O812" s="154" t="s">
        <v>605</v>
      </c>
      <c r="P812" s="155"/>
      <c r="Q812" s="154" t="s">
        <v>718</v>
      </c>
      <c r="R812" s="155"/>
      <c r="S812" s="155"/>
      <c r="T812" s="155"/>
      <c r="U812" s="154" t="s">
        <v>27</v>
      </c>
      <c r="V812" s="155"/>
      <c r="W812" s="155"/>
      <c r="X812" s="154" t="s">
        <v>886</v>
      </c>
      <c r="Y812" s="155"/>
      <c r="Z812" s="155"/>
      <c r="AA812" s="154" t="s">
        <v>886</v>
      </c>
      <c r="AB812" s="155"/>
      <c r="AC812" s="32"/>
      <c r="AD812" s="32"/>
      <c r="AE812" s="32"/>
    </row>
    <row r="813" spans="1:31">
      <c r="A813" s="18"/>
      <c r="B813" s="171" t="s">
        <v>332</v>
      </c>
      <c r="C813" s="172"/>
      <c r="D813" s="172"/>
      <c r="E813" s="172"/>
      <c r="F813" s="172"/>
      <c r="G813" s="172"/>
      <c r="H813" s="172"/>
      <c r="I813" s="27"/>
      <c r="J813" s="27"/>
      <c r="K813" s="165" t="s">
        <v>605</v>
      </c>
      <c r="L813" s="166"/>
      <c r="M813" s="166"/>
      <c r="N813" s="166"/>
      <c r="O813" s="165" t="s">
        <v>605</v>
      </c>
      <c r="P813" s="166"/>
      <c r="Q813" s="165" t="s">
        <v>718</v>
      </c>
      <c r="R813" s="166"/>
      <c r="S813" s="166"/>
      <c r="T813" s="166"/>
      <c r="U813" s="165" t="s">
        <v>27</v>
      </c>
      <c r="V813" s="166"/>
      <c r="W813" s="166"/>
      <c r="X813" s="165" t="s">
        <v>886</v>
      </c>
      <c r="Y813" s="166"/>
      <c r="Z813" s="166"/>
      <c r="AA813" s="165" t="s">
        <v>886</v>
      </c>
      <c r="AB813" s="166"/>
      <c r="AC813" s="32"/>
      <c r="AD813" s="32"/>
      <c r="AE813" s="32"/>
    </row>
    <row r="814" spans="1:31">
      <c r="A814" s="18"/>
      <c r="B814" s="28" t="s">
        <v>181</v>
      </c>
      <c r="C814" s="167" t="s">
        <v>182</v>
      </c>
      <c r="D814" s="168"/>
      <c r="E814" s="168"/>
      <c r="F814" s="168"/>
      <c r="G814" s="18"/>
      <c r="H814" s="18"/>
      <c r="I814" s="18"/>
      <c r="J814" s="18"/>
      <c r="K814" s="169" t="s">
        <v>344</v>
      </c>
      <c r="L814" s="170"/>
      <c r="M814" s="170"/>
      <c r="N814" s="170"/>
      <c r="O814" s="169" t="s">
        <v>344</v>
      </c>
      <c r="P814" s="170"/>
      <c r="Q814" s="169" t="s">
        <v>344</v>
      </c>
      <c r="R814" s="170"/>
      <c r="S814" s="170"/>
      <c r="T814" s="170"/>
      <c r="U814" s="169" t="s">
        <v>27</v>
      </c>
      <c r="V814" s="170"/>
      <c r="W814" s="170"/>
      <c r="X814" s="169" t="s">
        <v>27</v>
      </c>
      <c r="Y814" s="170"/>
      <c r="Z814" s="170"/>
      <c r="AA814" s="169" t="s">
        <v>27</v>
      </c>
      <c r="AB814" s="170"/>
      <c r="AC814" s="32"/>
      <c r="AD814" s="32"/>
      <c r="AE814" s="32"/>
    </row>
    <row r="815" spans="1:31">
      <c r="A815" s="18"/>
      <c r="B815" s="29" t="s">
        <v>201</v>
      </c>
      <c r="C815" s="163" t="s">
        <v>202</v>
      </c>
      <c r="D815" s="164"/>
      <c r="E815" s="164"/>
      <c r="F815" s="164"/>
      <c r="G815" s="18"/>
      <c r="H815" s="18"/>
      <c r="I815" s="18"/>
      <c r="J815" s="18"/>
      <c r="K815" s="161" t="s">
        <v>344</v>
      </c>
      <c r="L815" s="162"/>
      <c r="M815" s="162"/>
      <c r="N815" s="162"/>
      <c r="O815" s="161" t="s">
        <v>53</v>
      </c>
      <c r="P815" s="162"/>
      <c r="Q815" s="161" t="s">
        <v>53</v>
      </c>
      <c r="R815" s="162"/>
      <c r="S815" s="162"/>
      <c r="T815" s="162"/>
      <c r="U815" s="161" t="s">
        <v>53</v>
      </c>
      <c r="V815" s="162"/>
      <c r="W815" s="162"/>
      <c r="X815" s="161" t="s">
        <v>53</v>
      </c>
      <c r="Y815" s="162"/>
      <c r="Z815" s="162"/>
      <c r="AA815" s="161" t="s">
        <v>53</v>
      </c>
      <c r="AB815" s="162"/>
      <c r="AC815" s="32"/>
      <c r="AD815" s="32"/>
      <c r="AE815" s="32"/>
    </row>
    <row r="816" spans="1:31">
      <c r="A816" s="18"/>
      <c r="B816" s="28" t="s">
        <v>215</v>
      </c>
      <c r="C816" s="167" t="s">
        <v>216</v>
      </c>
      <c r="D816" s="168"/>
      <c r="E816" s="168"/>
      <c r="F816" s="168"/>
      <c r="G816" s="18"/>
      <c r="H816" s="18"/>
      <c r="I816" s="18"/>
      <c r="J816" s="18"/>
      <c r="K816" s="169" t="s">
        <v>887</v>
      </c>
      <c r="L816" s="170"/>
      <c r="M816" s="170"/>
      <c r="N816" s="170"/>
      <c r="O816" s="169" t="s">
        <v>887</v>
      </c>
      <c r="P816" s="170"/>
      <c r="Q816" s="169" t="s">
        <v>888</v>
      </c>
      <c r="R816" s="170"/>
      <c r="S816" s="170"/>
      <c r="T816" s="170"/>
      <c r="U816" s="169" t="s">
        <v>27</v>
      </c>
      <c r="V816" s="170"/>
      <c r="W816" s="170"/>
      <c r="X816" s="169" t="s">
        <v>889</v>
      </c>
      <c r="Y816" s="170"/>
      <c r="Z816" s="170"/>
      <c r="AA816" s="169" t="s">
        <v>889</v>
      </c>
      <c r="AB816" s="170"/>
      <c r="AC816" s="32"/>
      <c r="AD816" s="32"/>
      <c r="AE816" s="32"/>
    </row>
    <row r="817" spans="1:31">
      <c r="A817" s="18"/>
      <c r="B817" s="29" t="s">
        <v>223</v>
      </c>
      <c r="C817" s="163" t="s">
        <v>224</v>
      </c>
      <c r="D817" s="164"/>
      <c r="E817" s="164"/>
      <c r="F817" s="164"/>
      <c r="G817" s="18"/>
      <c r="H817" s="18"/>
      <c r="I817" s="18"/>
      <c r="J817" s="18"/>
      <c r="K817" s="161" t="s">
        <v>887</v>
      </c>
      <c r="L817" s="162"/>
      <c r="M817" s="162"/>
      <c r="N817" s="162"/>
      <c r="O817" s="161" t="s">
        <v>53</v>
      </c>
      <c r="P817" s="162"/>
      <c r="Q817" s="161" t="s">
        <v>53</v>
      </c>
      <c r="R817" s="162"/>
      <c r="S817" s="162"/>
      <c r="T817" s="162"/>
      <c r="U817" s="161" t="s">
        <v>53</v>
      </c>
      <c r="V817" s="162"/>
      <c r="W817" s="162"/>
      <c r="X817" s="161" t="s">
        <v>53</v>
      </c>
      <c r="Y817" s="162"/>
      <c r="Z817" s="162"/>
      <c r="AA817" s="161" t="s">
        <v>53</v>
      </c>
      <c r="AB817" s="162"/>
      <c r="AC817" s="32"/>
      <c r="AD817" s="32"/>
      <c r="AE817" s="32"/>
    </row>
    <row r="818" spans="1:31">
      <c r="A818" s="18"/>
      <c r="B818" s="173" t="s">
        <v>890</v>
      </c>
      <c r="C818" s="174"/>
      <c r="D818" s="174"/>
      <c r="E818" s="174"/>
      <c r="F818" s="174"/>
      <c r="G818" s="174"/>
      <c r="H818" s="174"/>
      <c r="I818" s="26"/>
      <c r="J818" s="26"/>
      <c r="K818" s="154" t="s">
        <v>891</v>
      </c>
      <c r="L818" s="155"/>
      <c r="M818" s="155"/>
      <c r="N818" s="155"/>
      <c r="O818" s="154" t="s">
        <v>25</v>
      </c>
      <c r="P818" s="155"/>
      <c r="Q818" s="154" t="s">
        <v>53</v>
      </c>
      <c r="R818" s="155"/>
      <c r="S818" s="155"/>
      <c r="T818" s="155"/>
      <c r="U818" s="154" t="s">
        <v>892</v>
      </c>
      <c r="V818" s="155"/>
      <c r="W818" s="155"/>
      <c r="X818" s="154" t="s">
        <v>53</v>
      </c>
      <c r="Y818" s="155"/>
      <c r="Z818" s="155"/>
      <c r="AA818" s="154" t="s">
        <v>53</v>
      </c>
      <c r="AB818" s="155"/>
      <c r="AC818" s="32"/>
      <c r="AD818" s="32"/>
      <c r="AE818" s="32"/>
    </row>
    <row r="819" spans="1:31">
      <c r="A819" s="18"/>
      <c r="B819" s="171" t="s">
        <v>332</v>
      </c>
      <c r="C819" s="172"/>
      <c r="D819" s="172"/>
      <c r="E819" s="172"/>
      <c r="F819" s="172"/>
      <c r="G819" s="172"/>
      <c r="H819" s="172"/>
      <c r="I819" s="27"/>
      <c r="J819" s="27"/>
      <c r="K819" s="165" t="s">
        <v>893</v>
      </c>
      <c r="L819" s="166"/>
      <c r="M819" s="166"/>
      <c r="N819" s="166"/>
      <c r="O819" s="165" t="s">
        <v>53</v>
      </c>
      <c r="P819" s="166"/>
      <c r="Q819" s="165" t="s">
        <v>53</v>
      </c>
      <c r="R819" s="166"/>
      <c r="S819" s="166"/>
      <c r="T819" s="166"/>
      <c r="U819" s="165" t="s">
        <v>53</v>
      </c>
      <c r="V819" s="166"/>
      <c r="W819" s="166"/>
      <c r="X819" s="165" t="s">
        <v>53</v>
      </c>
      <c r="Y819" s="166"/>
      <c r="Z819" s="166"/>
      <c r="AA819" s="165" t="s">
        <v>53</v>
      </c>
      <c r="AB819" s="166"/>
      <c r="AC819" s="32"/>
      <c r="AD819" s="32"/>
      <c r="AE819" s="32"/>
    </row>
    <row r="820" spans="1:31">
      <c r="A820" s="18"/>
      <c r="B820" s="28" t="s">
        <v>181</v>
      </c>
      <c r="C820" s="167" t="s">
        <v>182</v>
      </c>
      <c r="D820" s="168"/>
      <c r="E820" s="168"/>
      <c r="F820" s="168"/>
      <c r="G820" s="18"/>
      <c r="H820" s="18"/>
      <c r="I820" s="18"/>
      <c r="J820" s="18"/>
      <c r="K820" s="169" t="s">
        <v>894</v>
      </c>
      <c r="L820" s="170"/>
      <c r="M820" s="170"/>
      <c r="N820" s="170"/>
      <c r="O820" s="169" t="s">
        <v>53</v>
      </c>
      <c r="P820" s="170"/>
      <c r="Q820" s="169" t="s">
        <v>53</v>
      </c>
      <c r="R820" s="170"/>
      <c r="S820" s="170"/>
      <c r="T820" s="170"/>
      <c r="U820" s="169" t="s">
        <v>53</v>
      </c>
      <c r="V820" s="170"/>
      <c r="W820" s="170"/>
      <c r="X820" s="169" t="s">
        <v>53</v>
      </c>
      <c r="Y820" s="170"/>
      <c r="Z820" s="170"/>
      <c r="AA820" s="169" t="s">
        <v>53</v>
      </c>
      <c r="AB820" s="170"/>
      <c r="AC820" s="32"/>
      <c r="AD820" s="32"/>
      <c r="AE820" s="32"/>
    </row>
    <row r="821" spans="1:31">
      <c r="A821" s="18"/>
      <c r="B821" s="29" t="s">
        <v>195</v>
      </c>
      <c r="C821" s="163" t="s">
        <v>196</v>
      </c>
      <c r="D821" s="164"/>
      <c r="E821" s="164"/>
      <c r="F821" s="164"/>
      <c r="G821" s="18"/>
      <c r="H821" s="18"/>
      <c r="I821" s="18"/>
      <c r="J821" s="18"/>
      <c r="K821" s="161" t="s">
        <v>894</v>
      </c>
      <c r="L821" s="162"/>
      <c r="M821" s="162"/>
      <c r="N821" s="162"/>
      <c r="O821" s="161" t="s">
        <v>53</v>
      </c>
      <c r="P821" s="162"/>
      <c r="Q821" s="161" t="s">
        <v>53</v>
      </c>
      <c r="R821" s="162"/>
      <c r="S821" s="162"/>
      <c r="T821" s="162"/>
      <c r="U821" s="161" t="s">
        <v>53</v>
      </c>
      <c r="V821" s="162"/>
      <c r="W821" s="162"/>
      <c r="X821" s="161" t="s">
        <v>53</v>
      </c>
      <c r="Y821" s="162"/>
      <c r="Z821" s="162"/>
      <c r="AA821" s="161" t="s">
        <v>53</v>
      </c>
      <c r="AB821" s="162"/>
      <c r="AC821" s="32"/>
      <c r="AD821" s="32"/>
      <c r="AE821" s="32"/>
    </row>
    <row r="822" spans="1:31">
      <c r="A822" s="18"/>
      <c r="B822" s="28" t="s">
        <v>256</v>
      </c>
      <c r="C822" s="167" t="s">
        <v>257</v>
      </c>
      <c r="D822" s="168"/>
      <c r="E822" s="168"/>
      <c r="F822" s="168"/>
      <c r="G822" s="18"/>
      <c r="H822" s="18"/>
      <c r="I822" s="18"/>
      <c r="J822" s="18"/>
      <c r="K822" s="169" t="s">
        <v>895</v>
      </c>
      <c r="L822" s="170"/>
      <c r="M822" s="170"/>
      <c r="N822" s="170"/>
      <c r="O822" s="169" t="s">
        <v>53</v>
      </c>
      <c r="P822" s="170"/>
      <c r="Q822" s="169" t="s">
        <v>53</v>
      </c>
      <c r="R822" s="170"/>
      <c r="S822" s="170"/>
      <c r="T822" s="170"/>
      <c r="U822" s="169" t="s">
        <v>53</v>
      </c>
      <c r="V822" s="170"/>
      <c r="W822" s="170"/>
      <c r="X822" s="169" t="s">
        <v>53</v>
      </c>
      <c r="Y822" s="170"/>
      <c r="Z822" s="170"/>
      <c r="AA822" s="169" t="s">
        <v>53</v>
      </c>
      <c r="AB822" s="170"/>
      <c r="AC822" s="32"/>
      <c r="AD822" s="32"/>
      <c r="AE822" s="32"/>
    </row>
    <row r="823" spans="1:31">
      <c r="A823" s="18"/>
      <c r="B823" s="29" t="s">
        <v>261</v>
      </c>
      <c r="C823" s="163" t="s">
        <v>262</v>
      </c>
      <c r="D823" s="164"/>
      <c r="E823" s="164"/>
      <c r="F823" s="164"/>
      <c r="G823" s="18"/>
      <c r="H823" s="18"/>
      <c r="I823" s="18"/>
      <c r="J823" s="18"/>
      <c r="K823" s="161" t="s">
        <v>895</v>
      </c>
      <c r="L823" s="162"/>
      <c r="M823" s="162"/>
      <c r="N823" s="162"/>
      <c r="O823" s="161" t="s">
        <v>53</v>
      </c>
      <c r="P823" s="162"/>
      <c r="Q823" s="161" t="s">
        <v>53</v>
      </c>
      <c r="R823" s="162"/>
      <c r="S823" s="162"/>
      <c r="T823" s="162"/>
      <c r="U823" s="161" t="s">
        <v>53</v>
      </c>
      <c r="V823" s="162"/>
      <c r="W823" s="162"/>
      <c r="X823" s="161" t="s">
        <v>53</v>
      </c>
      <c r="Y823" s="162"/>
      <c r="Z823" s="162"/>
      <c r="AA823" s="161" t="s">
        <v>53</v>
      </c>
      <c r="AB823" s="162"/>
      <c r="AC823" s="32"/>
      <c r="AD823" s="32"/>
      <c r="AE823" s="32"/>
    </row>
    <row r="824" spans="1:31">
      <c r="A824" s="18"/>
      <c r="B824" s="28" t="s">
        <v>283</v>
      </c>
      <c r="C824" s="167" t="s">
        <v>284</v>
      </c>
      <c r="D824" s="168"/>
      <c r="E824" s="168"/>
      <c r="F824" s="168"/>
      <c r="G824" s="18"/>
      <c r="H824" s="18"/>
      <c r="I824" s="18"/>
      <c r="J824" s="18"/>
      <c r="K824" s="169" t="s">
        <v>896</v>
      </c>
      <c r="L824" s="170"/>
      <c r="M824" s="170"/>
      <c r="N824" s="170"/>
      <c r="O824" s="169" t="s">
        <v>53</v>
      </c>
      <c r="P824" s="170"/>
      <c r="Q824" s="169" t="s">
        <v>53</v>
      </c>
      <c r="R824" s="170"/>
      <c r="S824" s="170"/>
      <c r="T824" s="170"/>
      <c r="U824" s="169" t="s">
        <v>53</v>
      </c>
      <c r="V824" s="170"/>
      <c r="W824" s="170"/>
      <c r="X824" s="169" t="s">
        <v>53</v>
      </c>
      <c r="Y824" s="170"/>
      <c r="Z824" s="170"/>
      <c r="AA824" s="169" t="s">
        <v>53</v>
      </c>
      <c r="AB824" s="170"/>
      <c r="AC824" s="32"/>
      <c r="AD824" s="32"/>
      <c r="AE824" s="32"/>
    </row>
    <row r="825" spans="1:31">
      <c r="A825" s="18"/>
      <c r="B825" s="29" t="s">
        <v>291</v>
      </c>
      <c r="C825" s="163" t="s">
        <v>292</v>
      </c>
      <c r="D825" s="164"/>
      <c r="E825" s="164"/>
      <c r="F825" s="164"/>
      <c r="G825" s="18"/>
      <c r="H825" s="18"/>
      <c r="I825" s="18"/>
      <c r="J825" s="18"/>
      <c r="K825" s="161" t="s">
        <v>896</v>
      </c>
      <c r="L825" s="162"/>
      <c r="M825" s="162"/>
      <c r="N825" s="162"/>
      <c r="O825" s="161" t="s">
        <v>53</v>
      </c>
      <c r="P825" s="162"/>
      <c r="Q825" s="161" t="s">
        <v>53</v>
      </c>
      <c r="R825" s="162"/>
      <c r="S825" s="162"/>
      <c r="T825" s="162"/>
      <c r="U825" s="161" t="s">
        <v>53</v>
      </c>
      <c r="V825" s="162"/>
      <c r="W825" s="162"/>
      <c r="X825" s="161" t="s">
        <v>53</v>
      </c>
      <c r="Y825" s="162"/>
      <c r="Z825" s="162"/>
      <c r="AA825" s="161" t="s">
        <v>53</v>
      </c>
      <c r="AB825" s="162"/>
      <c r="AC825" s="32"/>
      <c r="AD825" s="32"/>
      <c r="AE825" s="32"/>
    </row>
    <row r="826" spans="1:31">
      <c r="A826" s="18"/>
      <c r="B826" s="171" t="s">
        <v>408</v>
      </c>
      <c r="C826" s="172"/>
      <c r="D826" s="172"/>
      <c r="E826" s="172"/>
      <c r="F826" s="172"/>
      <c r="G826" s="172"/>
      <c r="H826" s="172"/>
      <c r="I826" s="27"/>
      <c r="J826" s="27"/>
      <c r="K826" s="165" t="s">
        <v>897</v>
      </c>
      <c r="L826" s="166"/>
      <c r="M826" s="166"/>
      <c r="N826" s="166"/>
      <c r="O826" s="165" t="s">
        <v>25</v>
      </c>
      <c r="P826" s="166"/>
      <c r="Q826" s="165" t="s">
        <v>53</v>
      </c>
      <c r="R826" s="166"/>
      <c r="S826" s="166"/>
      <c r="T826" s="166"/>
      <c r="U826" s="165" t="s">
        <v>898</v>
      </c>
      <c r="V826" s="166"/>
      <c r="W826" s="166"/>
      <c r="X826" s="165" t="s">
        <v>53</v>
      </c>
      <c r="Y826" s="166"/>
      <c r="Z826" s="166"/>
      <c r="AA826" s="165" t="s">
        <v>53</v>
      </c>
      <c r="AB826" s="166"/>
      <c r="AC826" s="32"/>
      <c r="AD826" s="32"/>
      <c r="AE826" s="32"/>
    </row>
    <row r="827" spans="1:31">
      <c r="A827" s="18"/>
      <c r="B827" s="28" t="s">
        <v>181</v>
      </c>
      <c r="C827" s="167" t="s">
        <v>182</v>
      </c>
      <c r="D827" s="168"/>
      <c r="E827" s="168"/>
      <c r="F827" s="168"/>
      <c r="G827" s="18"/>
      <c r="H827" s="18"/>
      <c r="I827" s="18"/>
      <c r="J827" s="18"/>
      <c r="K827" s="169" t="s">
        <v>899</v>
      </c>
      <c r="L827" s="170"/>
      <c r="M827" s="170"/>
      <c r="N827" s="170"/>
      <c r="O827" s="169" t="s">
        <v>53</v>
      </c>
      <c r="P827" s="170"/>
      <c r="Q827" s="169" t="s">
        <v>53</v>
      </c>
      <c r="R827" s="170"/>
      <c r="S827" s="170"/>
      <c r="T827" s="170"/>
      <c r="U827" s="169" t="s">
        <v>53</v>
      </c>
      <c r="V827" s="170"/>
      <c r="W827" s="170"/>
      <c r="X827" s="169" t="s">
        <v>53</v>
      </c>
      <c r="Y827" s="170"/>
      <c r="Z827" s="170"/>
      <c r="AA827" s="169" t="s">
        <v>53</v>
      </c>
      <c r="AB827" s="170"/>
      <c r="AC827" s="32"/>
      <c r="AD827" s="32"/>
      <c r="AE827" s="32"/>
    </row>
    <row r="828" spans="1:31">
      <c r="A828" s="18"/>
      <c r="B828" s="29" t="s">
        <v>195</v>
      </c>
      <c r="C828" s="163" t="s">
        <v>196</v>
      </c>
      <c r="D828" s="164"/>
      <c r="E828" s="164"/>
      <c r="F828" s="164"/>
      <c r="G828" s="18"/>
      <c r="H828" s="18"/>
      <c r="I828" s="18"/>
      <c r="J828" s="18"/>
      <c r="K828" s="161" t="s">
        <v>899</v>
      </c>
      <c r="L828" s="162"/>
      <c r="M828" s="162"/>
      <c r="N828" s="162"/>
      <c r="O828" s="161" t="s">
        <v>53</v>
      </c>
      <c r="P828" s="162"/>
      <c r="Q828" s="161" t="s">
        <v>53</v>
      </c>
      <c r="R828" s="162"/>
      <c r="S828" s="162"/>
      <c r="T828" s="162"/>
      <c r="U828" s="161" t="s">
        <v>53</v>
      </c>
      <c r="V828" s="162"/>
      <c r="W828" s="162"/>
      <c r="X828" s="161" t="s">
        <v>53</v>
      </c>
      <c r="Y828" s="162"/>
      <c r="Z828" s="162"/>
      <c r="AA828" s="161" t="s">
        <v>53</v>
      </c>
      <c r="AB828" s="162"/>
      <c r="AC828" s="32"/>
      <c r="AD828" s="32"/>
      <c r="AE828" s="32"/>
    </row>
    <row r="829" spans="1:31">
      <c r="A829" s="18"/>
      <c r="B829" s="28" t="s">
        <v>283</v>
      </c>
      <c r="C829" s="167" t="s">
        <v>284</v>
      </c>
      <c r="D829" s="168"/>
      <c r="E829" s="168"/>
      <c r="F829" s="168"/>
      <c r="G829" s="18"/>
      <c r="H829" s="18"/>
      <c r="I829" s="18"/>
      <c r="J829" s="18"/>
      <c r="K829" s="169" t="s">
        <v>900</v>
      </c>
      <c r="L829" s="170"/>
      <c r="M829" s="170"/>
      <c r="N829" s="170"/>
      <c r="O829" s="169" t="s">
        <v>25</v>
      </c>
      <c r="P829" s="170"/>
      <c r="Q829" s="169" t="s">
        <v>53</v>
      </c>
      <c r="R829" s="170"/>
      <c r="S829" s="170"/>
      <c r="T829" s="170"/>
      <c r="U829" s="169" t="s">
        <v>901</v>
      </c>
      <c r="V829" s="170"/>
      <c r="W829" s="170"/>
      <c r="X829" s="169" t="s">
        <v>53</v>
      </c>
      <c r="Y829" s="170"/>
      <c r="Z829" s="170"/>
      <c r="AA829" s="169" t="s">
        <v>53</v>
      </c>
      <c r="AB829" s="170"/>
      <c r="AC829" s="32"/>
      <c r="AD829" s="32"/>
      <c r="AE829" s="32"/>
    </row>
    <row r="830" spans="1:31">
      <c r="A830" s="18"/>
      <c r="B830" s="29" t="s">
        <v>291</v>
      </c>
      <c r="C830" s="163" t="s">
        <v>292</v>
      </c>
      <c r="D830" s="164"/>
      <c r="E830" s="164"/>
      <c r="F830" s="164"/>
      <c r="G830" s="18"/>
      <c r="H830" s="18"/>
      <c r="I830" s="18"/>
      <c r="J830" s="18"/>
      <c r="K830" s="161" t="s">
        <v>900</v>
      </c>
      <c r="L830" s="162"/>
      <c r="M830" s="162"/>
      <c r="N830" s="162"/>
      <c r="O830" s="161" t="s">
        <v>53</v>
      </c>
      <c r="P830" s="162"/>
      <c r="Q830" s="161" t="s">
        <v>53</v>
      </c>
      <c r="R830" s="162"/>
      <c r="S830" s="162"/>
      <c r="T830" s="162"/>
      <c r="U830" s="161" t="s">
        <v>53</v>
      </c>
      <c r="V830" s="162"/>
      <c r="W830" s="162"/>
      <c r="X830" s="161" t="s">
        <v>53</v>
      </c>
      <c r="Y830" s="162"/>
      <c r="Z830" s="162"/>
      <c r="AA830" s="161" t="s">
        <v>53</v>
      </c>
      <c r="AB830" s="162"/>
      <c r="AC830" s="32"/>
      <c r="AD830" s="32"/>
      <c r="AE830" s="32"/>
    </row>
    <row r="831" spans="1:31">
      <c r="A831" s="18"/>
      <c r="B831" s="173" t="s">
        <v>902</v>
      </c>
      <c r="C831" s="174"/>
      <c r="D831" s="174"/>
      <c r="E831" s="174"/>
      <c r="F831" s="174"/>
      <c r="G831" s="174"/>
      <c r="H831" s="174"/>
      <c r="I831" s="26"/>
      <c r="J831" s="26"/>
      <c r="K831" s="154" t="s">
        <v>259</v>
      </c>
      <c r="L831" s="155"/>
      <c r="M831" s="155"/>
      <c r="N831" s="155"/>
      <c r="O831" s="154" t="s">
        <v>438</v>
      </c>
      <c r="P831" s="155"/>
      <c r="Q831" s="154" t="s">
        <v>53</v>
      </c>
      <c r="R831" s="155"/>
      <c r="S831" s="155"/>
      <c r="T831" s="155"/>
      <c r="U831" s="154" t="s">
        <v>854</v>
      </c>
      <c r="V831" s="155"/>
      <c r="W831" s="155"/>
      <c r="X831" s="154" t="s">
        <v>53</v>
      </c>
      <c r="Y831" s="155"/>
      <c r="Z831" s="155"/>
      <c r="AA831" s="154" t="s">
        <v>53</v>
      </c>
      <c r="AB831" s="155"/>
      <c r="AC831" s="32"/>
      <c r="AD831" s="32"/>
      <c r="AE831" s="32"/>
    </row>
    <row r="832" spans="1:31">
      <c r="A832" s="18"/>
      <c r="B832" s="171" t="s">
        <v>408</v>
      </c>
      <c r="C832" s="172"/>
      <c r="D832" s="172"/>
      <c r="E832" s="172"/>
      <c r="F832" s="172"/>
      <c r="G832" s="172"/>
      <c r="H832" s="172"/>
      <c r="I832" s="27"/>
      <c r="J832" s="27"/>
      <c r="K832" s="165" t="s">
        <v>259</v>
      </c>
      <c r="L832" s="166"/>
      <c r="M832" s="166"/>
      <c r="N832" s="166"/>
      <c r="O832" s="165" t="s">
        <v>438</v>
      </c>
      <c r="P832" s="166"/>
      <c r="Q832" s="165" t="s">
        <v>53</v>
      </c>
      <c r="R832" s="166"/>
      <c r="S832" s="166"/>
      <c r="T832" s="166"/>
      <c r="U832" s="165" t="s">
        <v>854</v>
      </c>
      <c r="V832" s="166"/>
      <c r="W832" s="166"/>
      <c r="X832" s="165" t="s">
        <v>53</v>
      </c>
      <c r="Y832" s="166"/>
      <c r="Z832" s="166"/>
      <c r="AA832" s="165" t="s">
        <v>53</v>
      </c>
      <c r="AB832" s="166"/>
      <c r="AC832" s="32"/>
      <c r="AD832" s="32"/>
      <c r="AE832" s="32"/>
    </row>
    <row r="833" spans="1:31">
      <c r="A833" s="18"/>
      <c r="B833" s="28" t="s">
        <v>181</v>
      </c>
      <c r="C833" s="167" t="s">
        <v>182</v>
      </c>
      <c r="D833" s="168"/>
      <c r="E833" s="168"/>
      <c r="F833" s="168"/>
      <c r="G833" s="18"/>
      <c r="H833" s="18"/>
      <c r="I833" s="18"/>
      <c r="J833" s="18"/>
      <c r="K833" s="169" t="s">
        <v>259</v>
      </c>
      <c r="L833" s="170"/>
      <c r="M833" s="170"/>
      <c r="N833" s="170"/>
      <c r="O833" s="169" t="s">
        <v>438</v>
      </c>
      <c r="P833" s="170"/>
      <c r="Q833" s="169" t="s">
        <v>53</v>
      </c>
      <c r="R833" s="170"/>
      <c r="S833" s="170"/>
      <c r="T833" s="170"/>
      <c r="U833" s="169" t="s">
        <v>854</v>
      </c>
      <c r="V833" s="170"/>
      <c r="W833" s="170"/>
      <c r="X833" s="169" t="s">
        <v>53</v>
      </c>
      <c r="Y833" s="170"/>
      <c r="Z833" s="170"/>
      <c r="AA833" s="169" t="s">
        <v>53</v>
      </c>
      <c r="AB833" s="170"/>
      <c r="AC833" s="32"/>
      <c r="AD833" s="32"/>
      <c r="AE833" s="32"/>
    </row>
    <row r="834" spans="1:31">
      <c r="A834" s="18"/>
      <c r="B834" s="29" t="s">
        <v>195</v>
      </c>
      <c r="C834" s="163" t="s">
        <v>196</v>
      </c>
      <c r="D834" s="164"/>
      <c r="E834" s="164"/>
      <c r="F834" s="164"/>
      <c r="G834" s="18"/>
      <c r="H834" s="18"/>
      <c r="I834" s="18"/>
      <c r="J834" s="18"/>
      <c r="K834" s="161" t="s">
        <v>259</v>
      </c>
      <c r="L834" s="162"/>
      <c r="M834" s="162"/>
      <c r="N834" s="162"/>
      <c r="O834" s="161" t="s">
        <v>53</v>
      </c>
      <c r="P834" s="162"/>
      <c r="Q834" s="161" t="s">
        <v>53</v>
      </c>
      <c r="R834" s="162"/>
      <c r="S834" s="162"/>
      <c r="T834" s="162"/>
      <c r="U834" s="161" t="s">
        <v>53</v>
      </c>
      <c r="V834" s="162"/>
      <c r="W834" s="162"/>
      <c r="X834" s="161" t="s">
        <v>53</v>
      </c>
      <c r="Y834" s="162"/>
      <c r="Z834" s="162"/>
      <c r="AA834" s="161" t="s">
        <v>53</v>
      </c>
      <c r="AB834" s="162"/>
      <c r="AC834" s="32"/>
      <c r="AD834" s="32"/>
      <c r="AE834" s="32"/>
    </row>
    <row r="835" spans="1:31">
      <c r="A835" s="18"/>
      <c r="B835" s="116" t="s">
        <v>903</v>
      </c>
      <c r="C835" s="117"/>
      <c r="D835" s="117"/>
      <c r="E835" s="117"/>
      <c r="F835" s="117"/>
      <c r="G835" s="117"/>
      <c r="H835" s="117"/>
      <c r="I835" s="24"/>
      <c r="J835" s="24"/>
      <c r="K835" s="118" t="s">
        <v>605</v>
      </c>
      <c r="L835" s="119"/>
      <c r="M835" s="119"/>
      <c r="N835" s="119"/>
      <c r="O835" s="118" t="s">
        <v>904</v>
      </c>
      <c r="P835" s="119"/>
      <c r="Q835" s="118" t="s">
        <v>904</v>
      </c>
      <c r="R835" s="119"/>
      <c r="S835" s="119"/>
      <c r="T835" s="119"/>
      <c r="U835" s="118" t="s">
        <v>905</v>
      </c>
      <c r="V835" s="119"/>
      <c r="W835" s="119"/>
      <c r="X835" s="118" t="s">
        <v>27</v>
      </c>
      <c r="Y835" s="119"/>
      <c r="Z835" s="119"/>
      <c r="AA835" s="118" t="s">
        <v>905</v>
      </c>
      <c r="AB835" s="119"/>
      <c r="AC835" s="32"/>
      <c r="AD835" s="32"/>
      <c r="AE835" s="32"/>
    </row>
    <row r="836" spans="1:31">
      <c r="A836" s="18"/>
      <c r="B836" s="156" t="s">
        <v>906</v>
      </c>
      <c r="C836" s="157"/>
      <c r="D836" s="157"/>
      <c r="E836" s="157"/>
      <c r="F836" s="157"/>
      <c r="G836" s="157"/>
      <c r="H836" s="157"/>
      <c r="I836" s="25"/>
      <c r="J836" s="25"/>
      <c r="K836" s="152" t="s">
        <v>605</v>
      </c>
      <c r="L836" s="153"/>
      <c r="M836" s="153"/>
      <c r="N836" s="153"/>
      <c r="O836" s="152" t="s">
        <v>904</v>
      </c>
      <c r="P836" s="153"/>
      <c r="Q836" s="152" t="s">
        <v>904</v>
      </c>
      <c r="R836" s="153"/>
      <c r="S836" s="153"/>
      <c r="T836" s="153"/>
      <c r="U836" s="152" t="s">
        <v>905</v>
      </c>
      <c r="V836" s="153"/>
      <c r="W836" s="153"/>
      <c r="X836" s="152" t="s">
        <v>27</v>
      </c>
      <c r="Y836" s="153"/>
      <c r="Z836" s="153"/>
      <c r="AA836" s="152" t="s">
        <v>905</v>
      </c>
      <c r="AB836" s="153"/>
      <c r="AC836" s="32"/>
      <c r="AD836" s="32"/>
      <c r="AE836" s="32"/>
    </row>
    <row r="837" spans="1:31">
      <c r="A837" s="18"/>
      <c r="B837" s="173" t="s">
        <v>907</v>
      </c>
      <c r="C837" s="174"/>
      <c r="D837" s="174"/>
      <c r="E837" s="174"/>
      <c r="F837" s="174"/>
      <c r="G837" s="174"/>
      <c r="H837" s="174"/>
      <c r="I837" s="26"/>
      <c r="J837" s="26"/>
      <c r="K837" s="154" t="s">
        <v>605</v>
      </c>
      <c r="L837" s="155"/>
      <c r="M837" s="155"/>
      <c r="N837" s="155"/>
      <c r="O837" s="154" t="s">
        <v>904</v>
      </c>
      <c r="P837" s="155"/>
      <c r="Q837" s="154" t="s">
        <v>904</v>
      </c>
      <c r="R837" s="155"/>
      <c r="S837" s="155"/>
      <c r="T837" s="155"/>
      <c r="U837" s="154" t="s">
        <v>905</v>
      </c>
      <c r="V837" s="155"/>
      <c r="W837" s="155"/>
      <c r="X837" s="154" t="s">
        <v>27</v>
      </c>
      <c r="Y837" s="155"/>
      <c r="Z837" s="155"/>
      <c r="AA837" s="154" t="s">
        <v>905</v>
      </c>
      <c r="AB837" s="155"/>
      <c r="AC837" s="32"/>
      <c r="AD837" s="32"/>
      <c r="AE837" s="32"/>
    </row>
    <row r="838" spans="1:31">
      <c r="A838" s="18"/>
      <c r="B838" s="171" t="s">
        <v>332</v>
      </c>
      <c r="C838" s="172"/>
      <c r="D838" s="172"/>
      <c r="E838" s="172"/>
      <c r="F838" s="172"/>
      <c r="G838" s="172"/>
      <c r="H838" s="172"/>
      <c r="I838" s="27"/>
      <c r="J838" s="27"/>
      <c r="K838" s="165" t="s">
        <v>605</v>
      </c>
      <c r="L838" s="166"/>
      <c r="M838" s="166"/>
      <c r="N838" s="166"/>
      <c r="O838" s="165" t="s">
        <v>904</v>
      </c>
      <c r="P838" s="166"/>
      <c r="Q838" s="165" t="s">
        <v>904</v>
      </c>
      <c r="R838" s="166"/>
      <c r="S838" s="166"/>
      <c r="T838" s="166"/>
      <c r="U838" s="165" t="s">
        <v>905</v>
      </c>
      <c r="V838" s="166"/>
      <c r="W838" s="166"/>
      <c r="X838" s="165" t="s">
        <v>27</v>
      </c>
      <c r="Y838" s="166"/>
      <c r="Z838" s="166"/>
      <c r="AA838" s="165" t="s">
        <v>905</v>
      </c>
      <c r="AB838" s="166"/>
      <c r="AC838" s="32"/>
      <c r="AD838" s="32"/>
      <c r="AE838" s="32"/>
    </row>
    <row r="839" spans="1:31">
      <c r="A839" s="18"/>
      <c r="B839" s="28" t="s">
        <v>181</v>
      </c>
      <c r="C839" s="167" t="s">
        <v>182</v>
      </c>
      <c r="D839" s="168"/>
      <c r="E839" s="168"/>
      <c r="F839" s="168"/>
      <c r="G839" s="18"/>
      <c r="H839" s="18"/>
      <c r="I839" s="18"/>
      <c r="J839" s="18"/>
      <c r="K839" s="169" t="s">
        <v>147</v>
      </c>
      <c r="L839" s="170"/>
      <c r="M839" s="170"/>
      <c r="N839" s="170"/>
      <c r="O839" s="169" t="s">
        <v>259</v>
      </c>
      <c r="P839" s="170"/>
      <c r="Q839" s="169" t="s">
        <v>259</v>
      </c>
      <c r="R839" s="170"/>
      <c r="S839" s="170"/>
      <c r="T839" s="170"/>
      <c r="U839" s="169" t="s">
        <v>588</v>
      </c>
      <c r="V839" s="170"/>
      <c r="W839" s="170"/>
      <c r="X839" s="169" t="s">
        <v>27</v>
      </c>
      <c r="Y839" s="170"/>
      <c r="Z839" s="170"/>
      <c r="AA839" s="169" t="s">
        <v>588</v>
      </c>
      <c r="AB839" s="170"/>
      <c r="AC839" s="32"/>
      <c r="AD839" s="32"/>
      <c r="AE839" s="32"/>
    </row>
    <row r="840" spans="1:31">
      <c r="A840" s="18"/>
      <c r="B840" s="29" t="s">
        <v>195</v>
      </c>
      <c r="C840" s="163" t="s">
        <v>196</v>
      </c>
      <c r="D840" s="164"/>
      <c r="E840" s="164"/>
      <c r="F840" s="164"/>
      <c r="G840" s="18"/>
      <c r="H840" s="18"/>
      <c r="I840" s="18"/>
      <c r="J840" s="18"/>
      <c r="K840" s="161" t="s">
        <v>147</v>
      </c>
      <c r="L840" s="162"/>
      <c r="M840" s="162"/>
      <c r="N840" s="162"/>
      <c r="O840" s="161" t="s">
        <v>53</v>
      </c>
      <c r="P840" s="162"/>
      <c r="Q840" s="161" t="s">
        <v>53</v>
      </c>
      <c r="R840" s="162"/>
      <c r="S840" s="162"/>
      <c r="T840" s="162"/>
      <c r="U840" s="161" t="s">
        <v>53</v>
      </c>
      <c r="V840" s="162"/>
      <c r="W840" s="162"/>
      <c r="X840" s="161" t="s">
        <v>53</v>
      </c>
      <c r="Y840" s="162"/>
      <c r="Z840" s="162"/>
      <c r="AA840" s="161" t="s">
        <v>53</v>
      </c>
      <c r="AB840" s="162"/>
      <c r="AC840" s="32"/>
      <c r="AD840" s="32"/>
      <c r="AE840" s="32"/>
    </row>
    <row r="841" spans="1:31">
      <c r="A841" s="18"/>
      <c r="B841" s="29" t="s">
        <v>201</v>
      </c>
      <c r="C841" s="163" t="s">
        <v>202</v>
      </c>
      <c r="D841" s="164"/>
      <c r="E841" s="164"/>
      <c r="F841" s="164"/>
      <c r="G841" s="18"/>
      <c r="H841" s="18"/>
      <c r="I841" s="18"/>
      <c r="J841" s="18"/>
      <c r="K841" s="161" t="s">
        <v>53</v>
      </c>
      <c r="L841" s="162"/>
      <c r="M841" s="162"/>
      <c r="N841" s="162"/>
      <c r="O841" s="161" t="s">
        <v>53</v>
      </c>
      <c r="P841" s="162"/>
      <c r="Q841" s="161" t="s">
        <v>53</v>
      </c>
      <c r="R841" s="162"/>
      <c r="S841" s="162"/>
      <c r="T841" s="162"/>
      <c r="U841" s="161" t="s">
        <v>53</v>
      </c>
      <c r="V841" s="162"/>
      <c r="W841" s="162"/>
      <c r="X841" s="161" t="s">
        <v>53</v>
      </c>
      <c r="Y841" s="162"/>
      <c r="Z841" s="162"/>
      <c r="AA841" s="161" t="s">
        <v>53</v>
      </c>
      <c r="AB841" s="162"/>
      <c r="AC841" s="32"/>
      <c r="AD841" s="32"/>
      <c r="AE841" s="32"/>
    </row>
    <row r="842" spans="1:31">
      <c r="A842" s="18"/>
      <c r="B842" s="28" t="s">
        <v>215</v>
      </c>
      <c r="C842" s="167" t="s">
        <v>216</v>
      </c>
      <c r="D842" s="168"/>
      <c r="E842" s="168"/>
      <c r="F842" s="168"/>
      <c r="G842" s="18"/>
      <c r="H842" s="18"/>
      <c r="I842" s="18"/>
      <c r="J842" s="18"/>
      <c r="K842" s="169" t="s">
        <v>334</v>
      </c>
      <c r="L842" s="170"/>
      <c r="M842" s="170"/>
      <c r="N842" s="170"/>
      <c r="O842" s="169" t="s">
        <v>334</v>
      </c>
      <c r="P842" s="170"/>
      <c r="Q842" s="169" t="s">
        <v>334</v>
      </c>
      <c r="R842" s="170"/>
      <c r="S842" s="170"/>
      <c r="T842" s="170"/>
      <c r="U842" s="169" t="s">
        <v>27</v>
      </c>
      <c r="V842" s="170"/>
      <c r="W842" s="170"/>
      <c r="X842" s="169" t="s">
        <v>27</v>
      </c>
      <c r="Y842" s="170"/>
      <c r="Z842" s="170"/>
      <c r="AA842" s="169" t="s">
        <v>27</v>
      </c>
      <c r="AB842" s="170"/>
      <c r="AC842" s="32"/>
      <c r="AD842" s="32"/>
      <c r="AE842" s="32"/>
    </row>
    <row r="843" spans="1:31">
      <c r="A843" s="18"/>
      <c r="B843" s="29" t="s">
        <v>223</v>
      </c>
      <c r="C843" s="163" t="s">
        <v>224</v>
      </c>
      <c r="D843" s="164"/>
      <c r="E843" s="164"/>
      <c r="F843" s="164"/>
      <c r="G843" s="18"/>
      <c r="H843" s="18"/>
      <c r="I843" s="18"/>
      <c r="J843" s="18"/>
      <c r="K843" s="161" t="s">
        <v>334</v>
      </c>
      <c r="L843" s="162"/>
      <c r="M843" s="162"/>
      <c r="N843" s="162"/>
      <c r="O843" s="161" t="s">
        <v>53</v>
      </c>
      <c r="P843" s="162"/>
      <c r="Q843" s="161" t="s">
        <v>53</v>
      </c>
      <c r="R843" s="162"/>
      <c r="S843" s="162"/>
      <c r="T843" s="162"/>
      <c r="U843" s="161" t="s">
        <v>53</v>
      </c>
      <c r="V843" s="162"/>
      <c r="W843" s="162"/>
      <c r="X843" s="161" t="s">
        <v>53</v>
      </c>
      <c r="Y843" s="162"/>
      <c r="Z843" s="162"/>
      <c r="AA843" s="161" t="s">
        <v>53</v>
      </c>
      <c r="AB843" s="162"/>
      <c r="AC843" s="32"/>
      <c r="AD843" s="32"/>
      <c r="AE843" s="32"/>
    </row>
    <row r="844" spans="1:31">
      <c r="A844" s="18"/>
      <c r="B844" s="116" t="s">
        <v>908</v>
      </c>
      <c r="C844" s="117"/>
      <c r="D844" s="117"/>
      <c r="E844" s="117"/>
      <c r="F844" s="117"/>
      <c r="G844" s="117"/>
      <c r="H844" s="117"/>
      <c r="I844" s="24"/>
      <c r="J844" s="24"/>
      <c r="K844" s="118" t="s">
        <v>909</v>
      </c>
      <c r="L844" s="119"/>
      <c r="M844" s="119"/>
      <c r="N844" s="119"/>
      <c r="O844" s="118" t="s">
        <v>909</v>
      </c>
      <c r="P844" s="119"/>
      <c r="Q844" s="118" t="s">
        <v>909</v>
      </c>
      <c r="R844" s="119"/>
      <c r="S844" s="119"/>
      <c r="T844" s="119"/>
      <c r="U844" s="118" t="s">
        <v>27</v>
      </c>
      <c r="V844" s="119"/>
      <c r="W844" s="119"/>
      <c r="X844" s="118" t="s">
        <v>27</v>
      </c>
      <c r="Y844" s="119"/>
      <c r="Z844" s="119"/>
      <c r="AA844" s="118" t="s">
        <v>27</v>
      </c>
      <c r="AB844" s="119"/>
      <c r="AC844" s="32"/>
      <c r="AD844" s="32"/>
      <c r="AE844" s="32"/>
    </row>
    <row r="845" spans="1:31">
      <c r="A845" s="18"/>
      <c r="B845" s="156" t="s">
        <v>910</v>
      </c>
      <c r="C845" s="157"/>
      <c r="D845" s="157"/>
      <c r="E845" s="157"/>
      <c r="F845" s="157"/>
      <c r="G845" s="157"/>
      <c r="H845" s="157"/>
      <c r="I845" s="25"/>
      <c r="J845" s="25"/>
      <c r="K845" s="152" t="s">
        <v>909</v>
      </c>
      <c r="L845" s="153"/>
      <c r="M845" s="153"/>
      <c r="N845" s="153"/>
      <c r="O845" s="152" t="s">
        <v>909</v>
      </c>
      <c r="P845" s="153"/>
      <c r="Q845" s="152" t="s">
        <v>909</v>
      </c>
      <c r="R845" s="153"/>
      <c r="S845" s="153"/>
      <c r="T845" s="153"/>
      <c r="U845" s="152" t="s">
        <v>27</v>
      </c>
      <c r="V845" s="153"/>
      <c r="W845" s="153"/>
      <c r="X845" s="152" t="s">
        <v>27</v>
      </c>
      <c r="Y845" s="153"/>
      <c r="Z845" s="153"/>
      <c r="AA845" s="152" t="s">
        <v>27</v>
      </c>
      <c r="AB845" s="153"/>
      <c r="AC845" s="32"/>
      <c r="AD845" s="32"/>
      <c r="AE845" s="32"/>
    </row>
    <row r="846" spans="1:31">
      <c r="A846" s="18"/>
      <c r="B846" s="173" t="s">
        <v>911</v>
      </c>
      <c r="C846" s="174"/>
      <c r="D846" s="174"/>
      <c r="E846" s="174"/>
      <c r="F846" s="174"/>
      <c r="G846" s="174"/>
      <c r="H846" s="174"/>
      <c r="I846" s="26"/>
      <c r="J846" s="26"/>
      <c r="K846" s="154" t="s">
        <v>909</v>
      </c>
      <c r="L846" s="155"/>
      <c r="M846" s="155"/>
      <c r="N846" s="155"/>
      <c r="O846" s="154" t="s">
        <v>909</v>
      </c>
      <c r="P846" s="155"/>
      <c r="Q846" s="154" t="s">
        <v>909</v>
      </c>
      <c r="R846" s="155"/>
      <c r="S846" s="155"/>
      <c r="T846" s="155"/>
      <c r="U846" s="154" t="s">
        <v>27</v>
      </c>
      <c r="V846" s="155"/>
      <c r="W846" s="155"/>
      <c r="X846" s="154" t="s">
        <v>27</v>
      </c>
      <c r="Y846" s="155"/>
      <c r="Z846" s="155"/>
      <c r="AA846" s="154" t="s">
        <v>27</v>
      </c>
      <c r="AB846" s="155"/>
      <c r="AC846" s="32"/>
      <c r="AD846" s="32"/>
      <c r="AE846" s="32"/>
    </row>
    <row r="847" spans="1:31">
      <c r="A847" s="18"/>
      <c r="B847" s="171" t="s">
        <v>332</v>
      </c>
      <c r="C847" s="172"/>
      <c r="D847" s="172"/>
      <c r="E847" s="172"/>
      <c r="F847" s="172"/>
      <c r="G847" s="172"/>
      <c r="H847" s="172"/>
      <c r="I847" s="27"/>
      <c r="J847" s="27"/>
      <c r="K847" s="165" t="s">
        <v>912</v>
      </c>
      <c r="L847" s="166"/>
      <c r="M847" s="166"/>
      <c r="N847" s="166"/>
      <c r="O847" s="165" t="s">
        <v>912</v>
      </c>
      <c r="P847" s="166"/>
      <c r="Q847" s="165" t="s">
        <v>912</v>
      </c>
      <c r="R847" s="166"/>
      <c r="S847" s="166"/>
      <c r="T847" s="166"/>
      <c r="U847" s="165" t="s">
        <v>27</v>
      </c>
      <c r="V847" s="166"/>
      <c r="W847" s="166"/>
      <c r="X847" s="165" t="s">
        <v>27</v>
      </c>
      <c r="Y847" s="166"/>
      <c r="Z847" s="166"/>
      <c r="AA847" s="165" t="s">
        <v>27</v>
      </c>
      <c r="AB847" s="166"/>
      <c r="AC847" s="32"/>
      <c r="AD847" s="32"/>
      <c r="AE847" s="32"/>
    </row>
    <row r="848" spans="1:31">
      <c r="A848" s="18"/>
      <c r="B848" s="28" t="s">
        <v>181</v>
      </c>
      <c r="C848" s="167" t="s">
        <v>182</v>
      </c>
      <c r="D848" s="168"/>
      <c r="E848" s="168"/>
      <c r="F848" s="168"/>
      <c r="G848" s="18"/>
      <c r="H848" s="18"/>
      <c r="I848" s="18"/>
      <c r="J848" s="18"/>
      <c r="K848" s="169" t="s">
        <v>913</v>
      </c>
      <c r="L848" s="170"/>
      <c r="M848" s="170"/>
      <c r="N848" s="170"/>
      <c r="O848" s="169" t="s">
        <v>913</v>
      </c>
      <c r="P848" s="170"/>
      <c r="Q848" s="169" t="s">
        <v>913</v>
      </c>
      <c r="R848" s="170"/>
      <c r="S848" s="170"/>
      <c r="T848" s="170"/>
      <c r="U848" s="169" t="s">
        <v>27</v>
      </c>
      <c r="V848" s="170"/>
      <c r="W848" s="170"/>
      <c r="X848" s="169" t="s">
        <v>27</v>
      </c>
      <c r="Y848" s="170"/>
      <c r="Z848" s="170"/>
      <c r="AA848" s="169" t="s">
        <v>27</v>
      </c>
      <c r="AB848" s="170"/>
      <c r="AC848" s="32"/>
      <c r="AD848" s="32"/>
      <c r="AE848" s="32"/>
    </row>
    <row r="849" spans="1:31">
      <c r="A849" s="18"/>
      <c r="B849" s="29" t="s">
        <v>195</v>
      </c>
      <c r="C849" s="163" t="s">
        <v>196</v>
      </c>
      <c r="D849" s="164"/>
      <c r="E849" s="164"/>
      <c r="F849" s="164"/>
      <c r="G849" s="18"/>
      <c r="H849" s="18"/>
      <c r="I849" s="18"/>
      <c r="J849" s="18"/>
      <c r="K849" s="161" t="s">
        <v>913</v>
      </c>
      <c r="L849" s="162"/>
      <c r="M849" s="162"/>
      <c r="N849" s="162"/>
      <c r="O849" s="161" t="s">
        <v>53</v>
      </c>
      <c r="P849" s="162"/>
      <c r="Q849" s="161" t="s">
        <v>53</v>
      </c>
      <c r="R849" s="162"/>
      <c r="S849" s="162"/>
      <c r="T849" s="162"/>
      <c r="U849" s="161" t="s">
        <v>53</v>
      </c>
      <c r="V849" s="162"/>
      <c r="W849" s="162"/>
      <c r="X849" s="161" t="s">
        <v>53</v>
      </c>
      <c r="Y849" s="162"/>
      <c r="Z849" s="162"/>
      <c r="AA849" s="161" t="s">
        <v>53</v>
      </c>
      <c r="AB849" s="162"/>
      <c r="AC849" s="32"/>
      <c r="AD849" s="32"/>
      <c r="AE849" s="32"/>
    </row>
    <row r="850" spans="1:31">
      <c r="A850" s="18"/>
      <c r="B850" s="28" t="s">
        <v>225</v>
      </c>
      <c r="C850" s="167" t="s">
        <v>226</v>
      </c>
      <c r="D850" s="168"/>
      <c r="E850" s="168"/>
      <c r="F850" s="168"/>
      <c r="G850" s="18"/>
      <c r="H850" s="18"/>
      <c r="I850" s="18"/>
      <c r="J850" s="18"/>
      <c r="K850" s="169" t="s">
        <v>259</v>
      </c>
      <c r="L850" s="170"/>
      <c r="M850" s="170"/>
      <c r="N850" s="170"/>
      <c r="O850" s="169" t="s">
        <v>259</v>
      </c>
      <c r="P850" s="170"/>
      <c r="Q850" s="169" t="s">
        <v>259</v>
      </c>
      <c r="R850" s="170"/>
      <c r="S850" s="170"/>
      <c r="T850" s="170"/>
      <c r="U850" s="169" t="s">
        <v>27</v>
      </c>
      <c r="V850" s="170"/>
      <c r="W850" s="170"/>
      <c r="X850" s="169" t="s">
        <v>27</v>
      </c>
      <c r="Y850" s="170"/>
      <c r="Z850" s="170"/>
      <c r="AA850" s="169" t="s">
        <v>27</v>
      </c>
      <c r="AB850" s="170"/>
      <c r="AC850" s="32"/>
      <c r="AD850" s="32"/>
      <c r="AE850" s="32"/>
    </row>
    <row r="851" spans="1:31">
      <c r="A851" s="18"/>
      <c r="B851" s="29" t="s">
        <v>233</v>
      </c>
      <c r="C851" s="163" t="s">
        <v>234</v>
      </c>
      <c r="D851" s="164"/>
      <c r="E851" s="164"/>
      <c r="F851" s="164"/>
      <c r="G851" s="18"/>
      <c r="H851" s="18"/>
      <c r="I851" s="18"/>
      <c r="J851" s="18"/>
      <c r="K851" s="161" t="s">
        <v>259</v>
      </c>
      <c r="L851" s="162"/>
      <c r="M851" s="162"/>
      <c r="N851" s="162"/>
      <c r="O851" s="161" t="s">
        <v>53</v>
      </c>
      <c r="P851" s="162"/>
      <c r="Q851" s="161" t="s">
        <v>53</v>
      </c>
      <c r="R851" s="162"/>
      <c r="S851" s="162"/>
      <c r="T851" s="162"/>
      <c r="U851" s="161" t="s">
        <v>53</v>
      </c>
      <c r="V851" s="162"/>
      <c r="W851" s="162"/>
      <c r="X851" s="161" t="s">
        <v>53</v>
      </c>
      <c r="Y851" s="162"/>
      <c r="Z851" s="162"/>
      <c r="AA851" s="161" t="s">
        <v>53</v>
      </c>
      <c r="AB851" s="162"/>
      <c r="AC851" s="32"/>
      <c r="AD851" s="32"/>
      <c r="AE851" s="32"/>
    </row>
    <row r="852" spans="1:31">
      <c r="A852" s="18"/>
      <c r="B852" s="171" t="s">
        <v>407</v>
      </c>
      <c r="C852" s="172"/>
      <c r="D852" s="172"/>
      <c r="E852" s="172"/>
      <c r="F852" s="172"/>
      <c r="G852" s="172"/>
      <c r="H852" s="172"/>
      <c r="I852" s="27"/>
      <c r="J852" s="27"/>
      <c r="K852" s="165" t="s">
        <v>914</v>
      </c>
      <c r="L852" s="166"/>
      <c r="M852" s="166"/>
      <c r="N852" s="166"/>
      <c r="O852" s="165" t="s">
        <v>914</v>
      </c>
      <c r="P852" s="166"/>
      <c r="Q852" s="165" t="s">
        <v>914</v>
      </c>
      <c r="R852" s="166"/>
      <c r="S852" s="166"/>
      <c r="T852" s="166"/>
      <c r="U852" s="165" t="s">
        <v>27</v>
      </c>
      <c r="V852" s="166"/>
      <c r="W852" s="166"/>
      <c r="X852" s="165" t="s">
        <v>27</v>
      </c>
      <c r="Y852" s="166"/>
      <c r="Z852" s="166"/>
      <c r="AA852" s="165" t="s">
        <v>27</v>
      </c>
      <c r="AB852" s="166"/>
      <c r="AC852" s="32"/>
      <c r="AD852" s="32"/>
      <c r="AE852" s="32"/>
    </row>
    <row r="853" spans="1:31">
      <c r="A853" s="18"/>
      <c r="B853" s="28" t="s">
        <v>181</v>
      </c>
      <c r="C853" s="167" t="s">
        <v>182</v>
      </c>
      <c r="D853" s="168"/>
      <c r="E853" s="168"/>
      <c r="F853" s="168"/>
      <c r="G853" s="18"/>
      <c r="H853" s="18"/>
      <c r="I853" s="18"/>
      <c r="J853" s="18"/>
      <c r="K853" s="169" t="s">
        <v>914</v>
      </c>
      <c r="L853" s="170"/>
      <c r="M853" s="170"/>
      <c r="N853" s="170"/>
      <c r="O853" s="169" t="s">
        <v>914</v>
      </c>
      <c r="P853" s="170"/>
      <c r="Q853" s="169" t="s">
        <v>914</v>
      </c>
      <c r="R853" s="170"/>
      <c r="S853" s="170"/>
      <c r="T853" s="170"/>
      <c r="U853" s="169" t="s">
        <v>27</v>
      </c>
      <c r="V853" s="170"/>
      <c r="W853" s="170"/>
      <c r="X853" s="169" t="s">
        <v>27</v>
      </c>
      <c r="Y853" s="170"/>
      <c r="Z853" s="170"/>
      <c r="AA853" s="169" t="s">
        <v>27</v>
      </c>
      <c r="AB853" s="170"/>
      <c r="AC853" s="32"/>
      <c r="AD853" s="32"/>
      <c r="AE853" s="32"/>
    </row>
    <row r="854" spans="1:31">
      <c r="A854" s="18"/>
      <c r="B854" s="29" t="s">
        <v>195</v>
      </c>
      <c r="C854" s="163" t="s">
        <v>196</v>
      </c>
      <c r="D854" s="164"/>
      <c r="E854" s="164"/>
      <c r="F854" s="164"/>
      <c r="G854" s="18"/>
      <c r="H854" s="18"/>
      <c r="I854" s="18"/>
      <c r="J854" s="18"/>
      <c r="K854" s="161" t="s">
        <v>914</v>
      </c>
      <c r="L854" s="162"/>
      <c r="M854" s="162"/>
      <c r="N854" s="162"/>
      <c r="O854" s="161" t="s">
        <v>53</v>
      </c>
      <c r="P854" s="162"/>
      <c r="Q854" s="161" t="s">
        <v>53</v>
      </c>
      <c r="R854" s="162"/>
      <c r="S854" s="162"/>
      <c r="T854" s="162"/>
      <c r="U854" s="161" t="s">
        <v>53</v>
      </c>
      <c r="V854" s="162"/>
      <c r="W854" s="162"/>
      <c r="X854" s="161" t="s">
        <v>53</v>
      </c>
      <c r="Y854" s="162"/>
      <c r="Z854" s="162"/>
      <c r="AA854" s="161" t="s">
        <v>53</v>
      </c>
      <c r="AB854" s="162"/>
      <c r="AC854" s="32"/>
      <c r="AD854" s="32"/>
      <c r="AE854" s="32"/>
    </row>
    <row r="855" spans="1:31">
      <c r="A855" s="18"/>
      <c r="B855" s="29"/>
      <c r="C855" s="29"/>
      <c r="D855" s="33"/>
      <c r="E855" s="33"/>
      <c r="F855" s="33"/>
      <c r="G855" s="18"/>
      <c r="H855" s="18"/>
      <c r="I855" s="18"/>
      <c r="J855" s="18"/>
      <c r="K855" s="34"/>
      <c r="L855" s="35"/>
      <c r="M855" s="35"/>
      <c r="N855" s="35"/>
      <c r="O855" s="34"/>
      <c r="P855" s="35"/>
      <c r="Q855" s="34"/>
      <c r="R855" s="35"/>
      <c r="S855" s="35"/>
      <c r="T855" s="35"/>
      <c r="U855" s="34"/>
      <c r="V855" s="35"/>
      <c r="W855" s="35"/>
      <c r="X855" s="34"/>
      <c r="Y855" s="35"/>
      <c r="Z855" s="35"/>
      <c r="AA855" s="34"/>
      <c r="AB855" s="35"/>
      <c r="AC855" s="32"/>
      <c r="AD855" s="32"/>
      <c r="AE855" s="32"/>
    </row>
    <row r="856" spans="1:31">
      <c r="A856" s="18"/>
      <c r="B856" s="29"/>
      <c r="C856" s="29"/>
      <c r="D856" s="33"/>
      <c r="E856" s="33"/>
      <c r="F856" s="33"/>
      <c r="G856" s="18"/>
      <c r="H856" s="18"/>
      <c r="I856" s="18"/>
      <c r="J856" s="18"/>
      <c r="K856" s="34"/>
      <c r="L856" s="35"/>
      <c r="M856" s="35"/>
      <c r="N856" s="35"/>
      <c r="O856" s="34"/>
      <c r="P856" s="35"/>
      <c r="Q856" s="34"/>
      <c r="R856" s="35"/>
      <c r="S856" s="35"/>
      <c r="T856" s="35"/>
      <c r="U856" s="34"/>
      <c r="V856" s="35"/>
      <c r="W856" s="35"/>
      <c r="X856" s="34"/>
      <c r="Y856" s="35"/>
      <c r="Z856" s="35"/>
      <c r="AA856" s="34"/>
      <c r="AB856" s="35"/>
      <c r="AC856" s="32"/>
      <c r="AD856" s="32"/>
      <c r="AE856" s="32"/>
    </row>
    <row r="857" spans="1:31">
      <c r="A857" s="18"/>
      <c r="B857" s="29"/>
      <c r="C857" s="29"/>
      <c r="D857" s="33"/>
      <c r="E857" s="33"/>
      <c r="F857" s="33"/>
      <c r="G857" s="18"/>
      <c r="H857" s="18"/>
      <c r="I857" s="18"/>
      <c r="J857" s="18"/>
      <c r="K857" s="34"/>
      <c r="L857" s="35"/>
      <c r="M857" s="35"/>
      <c r="N857" s="35"/>
      <c r="O857" s="34"/>
      <c r="P857" s="35"/>
      <c r="Q857" s="34"/>
      <c r="R857" s="35"/>
      <c r="S857" s="35"/>
      <c r="T857" s="35"/>
      <c r="U857" s="34"/>
      <c r="V857" s="35"/>
      <c r="W857" s="35"/>
      <c r="X857" s="34"/>
      <c r="Y857" s="35"/>
      <c r="Z857" s="35"/>
      <c r="AA857" s="34"/>
      <c r="AB857" s="35"/>
      <c r="AC857" s="32"/>
      <c r="AD857" s="32"/>
      <c r="AE857" s="32"/>
    </row>
    <row r="858" spans="1:31">
      <c r="A858" s="18"/>
      <c r="B858" s="29"/>
      <c r="C858" s="29"/>
      <c r="D858" s="33"/>
      <c r="E858" s="33"/>
      <c r="F858" s="33"/>
      <c r="G858" s="18"/>
      <c r="H858" s="18"/>
      <c r="I858" s="18"/>
      <c r="J858" s="18"/>
      <c r="K858" s="34"/>
      <c r="L858" s="35"/>
      <c r="M858" s="35"/>
      <c r="N858" s="35"/>
      <c r="O858" s="34"/>
      <c r="P858" s="35"/>
      <c r="Q858" s="34"/>
      <c r="R858" s="35"/>
      <c r="S858" s="35"/>
      <c r="T858" s="35"/>
      <c r="U858" s="34"/>
      <c r="V858" s="35"/>
      <c r="W858" s="35"/>
      <c r="X858" s="34"/>
      <c r="Y858" s="35"/>
      <c r="Z858" s="35"/>
      <c r="AA858" s="34"/>
      <c r="AB858" s="35"/>
      <c r="AC858" s="32"/>
      <c r="AD858" s="32"/>
      <c r="AE858" s="32"/>
    </row>
    <row r="859" spans="1:3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</row>
    <row r="860" spans="1:31" ht="15.75">
      <c r="A860" s="32"/>
      <c r="B860" s="32"/>
      <c r="C860" s="204" t="s">
        <v>1121</v>
      </c>
      <c r="D860" s="205"/>
      <c r="E860" s="205"/>
      <c r="F860" s="205"/>
      <c r="G860" s="205"/>
      <c r="H860" s="205"/>
      <c r="I860" s="205"/>
      <c r="J860" s="205"/>
      <c r="K860" s="205"/>
      <c r="L860" s="205"/>
      <c r="M860" s="205"/>
      <c r="N860" s="205"/>
      <c r="O860" s="205"/>
      <c r="P860" s="205"/>
      <c r="Q860" s="205"/>
      <c r="R860" s="205"/>
      <c r="S860" s="205"/>
      <c r="T860" s="205"/>
      <c r="U860" s="205"/>
      <c r="V860" s="205"/>
      <c r="W860" s="205"/>
      <c r="X860" s="205"/>
      <c r="Y860" s="205"/>
      <c r="Z860" s="205"/>
      <c r="AA860" s="205"/>
      <c r="AB860" s="205"/>
      <c r="AC860" s="32"/>
      <c r="AD860" s="32"/>
      <c r="AE860" s="32"/>
    </row>
    <row r="861" spans="1:31">
      <c r="A861" s="32"/>
      <c r="B861" s="32"/>
      <c r="C861" s="195"/>
      <c r="D861" s="196"/>
      <c r="E861" s="196"/>
      <c r="F861" s="196"/>
      <c r="G861" s="196"/>
      <c r="H861" s="196"/>
      <c r="I861" s="196"/>
      <c r="J861" s="196"/>
      <c r="K861" s="196"/>
      <c r="L861" s="196"/>
      <c r="M861" s="196"/>
      <c r="N861" s="196"/>
      <c r="O861" s="196"/>
      <c r="P861" s="196"/>
      <c r="Q861" s="196"/>
      <c r="R861" s="196"/>
      <c r="S861" s="196"/>
      <c r="T861" s="196"/>
      <c r="U861" s="196"/>
      <c r="V861" s="196"/>
      <c r="W861" s="196"/>
      <c r="X861" s="196"/>
      <c r="Y861" s="196"/>
      <c r="Z861" s="196"/>
      <c r="AA861" s="196"/>
      <c r="AB861" s="196"/>
      <c r="AC861" s="32"/>
      <c r="AD861" s="32"/>
      <c r="AE861" s="32"/>
    </row>
    <row r="862" spans="1:31" ht="15.75" thickBot="1">
      <c r="A862" s="32"/>
      <c r="B862" s="32"/>
      <c r="C862" s="197" t="s">
        <v>0</v>
      </c>
      <c r="D862" s="198"/>
      <c r="E862" s="198"/>
      <c r="F862" s="198"/>
      <c r="G862" s="198"/>
      <c r="H862" s="198"/>
      <c r="I862" s="198"/>
      <c r="J862" s="198"/>
      <c r="K862" s="198"/>
      <c r="L862" s="198"/>
      <c r="M862" s="198"/>
      <c r="N862" s="198"/>
      <c r="O862" s="198"/>
      <c r="P862" s="198"/>
      <c r="Q862" s="198"/>
      <c r="R862" s="198"/>
      <c r="S862" s="198"/>
      <c r="T862" s="198"/>
      <c r="U862" s="198"/>
      <c r="V862" s="198"/>
      <c r="W862" s="198"/>
      <c r="X862" s="198"/>
      <c r="Y862" s="198"/>
      <c r="Z862" s="198"/>
      <c r="AA862" s="198"/>
      <c r="AB862" s="198"/>
      <c r="AC862" s="32"/>
      <c r="AD862" s="32"/>
      <c r="AE862" s="32"/>
    </row>
    <row r="863" spans="1:31">
      <c r="A863" s="32"/>
      <c r="B863" s="32"/>
      <c r="C863" s="19"/>
      <c r="D863" s="19"/>
      <c r="E863" s="19"/>
      <c r="F863" s="19"/>
      <c r="G863" s="19"/>
      <c r="H863" s="19"/>
      <c r="I863" s="19"/>
      <c r="J863" s="19"/>
      <c r="K863" s="19"/>
      <c r="L863" s="199" t="s">
        <v>1</v>
      </c>
      <c r="M863" s="200"/>
      <c r="N863" s="200"/>
      <c r="O863" s="200"/>
      <c r="P863" s="200"/>
      <c r="Q863" s="200"/>
      <c r="R863" s="200"/>
      <c r="S863" s="200"/>
      <c r="T863" s="19"/>
      <c r="U863" s="19"/>
      <c r="V863" s="199" t="s">
        <v>2</v>
      </c>
      <c r="W863" s="200"/>
      <c r="X863" s="200"/>
      <c r="Y863" s="200"/>
      <c r="Z863" s="200"/>
      <c r="AA863" s="200"/>
      <c r="AB863" s="19"/>
      <c r="AC863" s="32"/>
      <c r="AD863" s="32"/>
      <c r="AE863" s="32"/>
    </row>
    <row r="864" spans="1:31" ht="15.75" thickBot="1">
      <c r="A864" s="32"/>
      <c r="B864" s="32"/>
      <c r="C864" s="122"/>
      <c r="D864" s="201" t="s">
        <v>316</v>
      </c>
      <c r="E864" s="105"/>
      <c r="F864" s="105"/>
      <c r="G864" s="105"/>
      <c r="H864" s="105"/>
      <c r="I864" s="105"/>
      <c r="J864" s="18"/>
      <c r="K864" s="18"/>
      <c r="L864" s="20">
        <v>1</v>
      </c>
      <c r="M864" s="18"/>
      <c r="N864" s="20" t="s">
        <v>4</v>
      </c>
      <c r="O864" s="18"/>
      <c r="P864" s="20" t="s">
        <v>5</v>
      </c>
      <c r="Q864" s="18"/>
      <c r="R864" s="18"/>
      <c r="S864" s="202" t="s">
        <v>6</v>
      </c>
      <c r="T864" s="203"/>
      <c r="U864" s="18"/>
      <c r="V864" s="18"/>
      <c r="W864" s="18"/>
      <c r="X864" s="18"/>
      <c r="Y864" s="18"/>
      <c r="Z864" s="18"/>
      <c r="AA864" s="18"/>
      <c r="AB864" s="18"/>
      <c r="AC864" s="32"/>
      <c r="AD864" s="32"/>
      <c r="AE864" s="32"/>
    </row>
    <row r="865" spans="1:31" ht="15.75" thickBot="1">
      <c r="A865" s="32"/>
      <c r="B865" s="32"/>
      <c r="C865" s="123"/>
      <c r="D865" s="105"/>
      <c r="E865" s="105"/>
      <c r="F865" s="105"/>
      <c r="G865" s="105"/>
      <c r="H865" s="105"/>
      <c r="I865" s="105"/>
      <c r="J865" s="21"/>
      <c r="K865" s="120" t="s">
        <v>7</v>
      </c>
      <c r="L865" s="121"/>
      <c r="M865" s="121"/>
      <c r="N865" s="121"/>
      <c r="O865" s="120" t="s">
        <v>8</v>
      </c>
      <c r="P865" s="121"/>
      <c r="Q865" s="120" t="s">
        <v>9</v>
      </c>
      <c r="R865" s="121"/>
      <c r="S865" s="121"/>
      <c r="T865" s="121"/>
      <c r="U865" s="122" t="s">
        <v>10</v>
      </c>
      <c r="V865" s="123"/>
      <c r="W865" s="123"/>
      <c r="X865" s="122" t="s">
        <v>11</v>
      </c>
      <c r="Y865" s="123"/>
      <c r="Z865" s="123"/>
      <c r="AA865" s="122" t="s">
        <v>12</v>
      </c>
      <c r="AB865" s="123"/>
      <c r="AC865" s="32"/>
      <c r="AD865" s="32"/>
      <c r="AE865" s="32"/>
    </row>
    <row r="866" spans="1:31">
      <c r="A866" s="32"/>
      <c r="B866" s="32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32"/>
      <c r="AD866" s="32"/>
      <c r="AE866" s="32"/>
    </row>
    <row r="867" spans="1:31">
      <c r="A867" s="32"/>
      <c r="B867" s="32"/>
      <c r="C867" s="132" t="s">
        <v>317</v>
      </c>
      <c r="D867" s="133"/>
      <c r="E867" s="133"/>
      <c r="F867" s="133"/>
      <c r="G867" s="133"/>
      <c r="H867" s="133"/>
      <c r="I867" s="6"/>
      <c r="J867" s="6"/>
      <c r="K867" s="114" t="s">
        <v>318</v>
      </c>
      <c r="L867" s="115"/>
      <c r="M867" s="115"/>
      <c r="N867" s="115"/>
      <c r="O867" s="114" t="s">
        <v>319</v>
      </c>
      <c r="P867" s="115"/>
      <c r="Q867" s="114" t="s">
        <v>320</v>
      </c>
      <c r="R867" s="115"/>
      <c r="S867" s="115"/>
      <c r="T867" s="115"/>
      <c r="U867" s="114" t="s">
        <v>321</v>
      </c>
      <c r="V867" s="115"/>
      <c r="W867" s="115"/>
      <c r="X867" s="114" t="s">
        <v>20</v>
      </c>
      <c r="Y867" s="115"/>
      <c r="Z867" s="115"/>
      <c r="AA867" s="114" t="s">
        <v>322</v>
      </c>
      <c r="AB867" s="115"/>
      <c r="AC867" s="32"/>
      <c r="AD867" s="32"/>
      <c r="AE867" s="32"/>
    </row>
    <row r="868" spans="1:31">
      <c r="A868" s="32"/>
      <c r="B868" s="32"/>
      <c r="C868" s="191" t="s">
        <v>915</v>
      </c>
      <c r="D868" s="192"/>
      <c r="E868" s="192"/>
      <c r="F868" s="192"/>
      <c r="G868" s="192"/>
      <c r="H868" s="192"/>
      <c r="I868" s="36"/>
      <c r="J868" s="36"/>
      <c r="K868" s="193" t="s">
        <v>916</v>
      </c>
      <c r="L868" s="194"/>
      <c r="M868" s="194"/>
      <c r="N868" s="194"/>
      <c r="O868" s="193" t="s">
        <v>917</v>
      </c>
      <c r="P868" s="194"/>
      <c r="Q868" s="193" t="s">
        <v>918</v>
      </c>
      <c r="R868" s="194"/>
      <c r="S868" s="194"/>
      <c r="T868" s="194"/>
      <c r="U868" s="193" t="s">
        <v>919</v>
      </c>
      <c r="V868" s="194"/>
      <c r="W868" s="194"/>
      <c r="X868" s="193" t="s">
        <v>920</v>
      </c>
      <c r="Y868" s="194"/>
      <c r="Z868" s="194"/>
      <c r="AA868" s="193" t="s">
        <v>921</v>
      </c>
      <c r="AB868" s="194"/>
      <c r="AC868" s="32"/>
      <c r="AD868" s="32"/>
      <c r="AE868" s="32"/>
    </row>
    <row r="869" spans="1:31" ht="24" customHeight="1">
      <c r="A869" s="32"/>
      <c r="B869" s="32"/>
      <c r="C869" s="189" t="s">
        <v>922</v>
      </c>
      <c r="D869" s="190"/>
      <c r="E869" s="190"/>
      <c r="F869" s="190"/>
      <c r="G869" s="190"/>
      <c r="H869" s="190"/>
      <c r="I869" s="37"/>
      <c r="J869" s="37"/>
      <c r="K869" s="185" t="s">
        <v>324</v>
      </c>
      <c r="L869" s="186"/>
      <c r="M869" s="186"/>
      <c r="N869" s="186"/>
      <c r="O869" s="185" t="s">
        <v>324</v>
      </c>
      <c r="P869" s="186"/>
      <c r="Q869" s="185" t="s">
        <v>923</v>
      </c>
      <c r="R869" s="186"/>
      <c r="S869" s="186"/>
      <c r="T869" s="186"/>
      <c r="U869" s="185" t="s">
        <v>27</v>
      </c>
      <c r="V869" s="186"/>
      <c r="W869" s="186"/>
      <c r="X869" s="185" t="s">
        <v>924</v>
      </c>
      <c r="Y869" s="186"/>
      <c r="Z869" s="186"/>
      <c r="AA869" s="185" t="s">
        <v>924</v>
      </c>
      <c r="AB869" s="186"/>
      <c r="AC869" s="32"/>
      <c r="AD869" s="32"/>
      <c r="AE869" s="32"/>
    </row>
    <row r="870" spans="1:31">
      <c r="A870" s="32"/>
      <c r="B870" s="32"/>
      <c r="C870" s="187" t="s">
        <v>925</v>
      </c>
      <c r="D870" s="188"/>
      <c r="E870" s="188"/>
      <c r="F870" s="188"/>
      <c r="G870" s="188"/>
      <c r="H870" s="188"/>
      <c r="I870" s="38"/>
      <c r="J870" s="38"/>
      <c r="K870" s="183" t="s">
        <v>926</v>
      </c>
      <c r="L870" s="184"/>
      <c r="M870" s="184"/>
      <c r="N870" s="184"/>
      <c r="O870" s="183" t="s">
        <v>926</v>
      </c>
      <c r="P870" s="184"/>
      <c r="Q870" s="183" t="s">
        <v>926</v>
      </c>
      <c r="R870" s="184"/>
      <c r="S870" s="184"/>
      <c r="T870" s="184"/>
      <c r="U870" s="183" t="s">
        <v>27</v>
      </c>
      <c r="V870" s="184"/>
      <c r="W870" s="184"/>
      <c r="X870" s="183" t="s">
        <v>27</v>
      </c>
      <c r="Y870" s="184"/>
      <c r="Z870" s="184"/>
      <c r="AA870" s="183" t="s">
        <v>27</v>
      </c>
      <c r="AB870" s="184"/>
      <c r="AC870" s="32"/>
      <c r="AD870" s="32"/>
      <c r="AE870" s="32"/>
    </row>
    <row r="871" spans="1:31">
      <c r="A871" s="32"/>
      <c r="B871" s="32"/>
      <c r="C871" s="187" t="s">
        <v>927</v>
      </c>
      <c r="D871" s="188"/>
      <c r="E871" s="188"/>
      <c r="F871" s="188"/>
      <c r="G871" s="188"/>
      <c r="H871" s="188"/>
      <c r="I871" s="38"/>
      <c r="J871" s="38"/>
      <c r="K871" s="183" t="s">
        <v>755</v>
      </c>
      <c r="L871" s="184"/>
      <c r="M871" s="184"/>
      <c r="N871" s="184"/>
      <c r="O871" s="183" t="s">
        <v>755</v>
      </c>
      <c r="P871" s="184"/>
      <c r="Q871" s="183" t="s">
        <v>366</v>
      </c>
      <c r="R871" s="184"/>
      <c r="S871" s="184"/>
      <c r="T871" s="184"/>
      <c r="U871" s="183" t="s">
        <v>27</v>
      </c>
      <c r="V871" s="184"/>
      <c r="W871" s="184"/>
      <c r="X871" s="183" t="s">
        <v>756</v>
      </c>
      <c r="Y871" s="184"/>
      <c r="Z871" s="184"/>
      <c r="AA871" s="183" t="s">
        <v>756</v>
      </c>
      <c r="AB871" s="184"/>
      <c r="AC871" s="32"/>
      <c r="AD871" s="32"/>
      <c r="AE871" s="32"/>
    </row>
    <row r="872" spans="1:31">
      <c r="A872" s="32"/>
      <c r="B872" s="32"/>
      <c r="C872" s="189" t="s">
        <v>928</v>
      </c>
      <c r="D872" s="190"/>
      <c r="E872" s="190"/>
      <c r="F872" s="190"/>
      <c r="G872" s="190"/>
      <c r="H872" s="190"/>
      <c r="I872" s="37"/>
      <c r="J872" s="37"/>
      <c r="K872" s="185" t="s">
        <v>929</v>
      </c>
      <c r="L872" s="186"/>
      <c r="M872" s="186"/>
      <c r="N872" s="186"/>
      <c r="O872" s="185" t="s">
        <v>930</v>
      </c>
      <c r="P872" s="186"/>
      <c r="Q872" s="185" t="s">
        <v>931</v>
      </c>
      <c r="R872" s="186"/>
      <c r="S872" s="186"/>
      <c r="T872" s="186"/>
      <c r="U872" s="185" t="s">
        <v>932</v>
      </c>
      <c r="V872" s="186"/>
      <c r="W872" s="186"/>
      <c r="X872" s="185" t="s">
        <v>933</v>
      </c>
      <c r="Y872" s="186"/>
      <c r="Z872" s="186"/>
      <c r="AA872" s="185" t="s">
        <v>934</v>
      </c>
      <c r="AB872" s="186"/>
      <c r="AC872" s="32"/>
      <c r="AD872" s="32"/>
      <c r="AE872" s="32"/>
    </row>
    <row r="873" spans="1:31">
      <c r="A873" s="32"/>
      <c r="B873" s="32"/>
      <c r="C873" s="187" t="s">
        <v>935</v>
      </c>
      <c r="D873" s="188"/>
      <c r="E873" s="188"/>
      <c r="F873" s="188"/>
      <c r="G873" s="188"/>
      <c r="H873" s="188"/>
      <c r="I873" s="38"/>
      <c r="J873" s="38"/>
      <c r="K873" s="183" t="s">
        <v>936</v>
      </c>
      <c r="L873" s="184"/>
      <c r="M873" s="184"/>
      <c r="N873" s="184"/>
      <c r="O873" s="183" t="s">
        <v>936</v>
      </c>
      <c r="P873" s="184"/>
      <c r="Q873" s="183" t="s">
        <v>937</v>
      </c>
      <c r="R873" s="184"/>
      <c r="S873" s="184"/>
      <c r="T873" s="184"/>
      <c r="U873" s="183" t="s">
        <v>27</v>
      </c>
      <c r="V873" s="184"/>
      <c r="W873" s="184"/>
      <c r="X873" s="183" t="s">
        <v>938</v>
      </c>
      <c r="Y873" s="184"/>
      <c r="Z873" s="184"/>
      <c r="AA873" s="183" t="s">
        <v>938</v>
      </c>
      <c r="AB873" s="184"/>
      <c r="AC873" s="32"/>
      <c r="AD873" s="32"/>
      <c r="AE873" s="32"/>
    </row>
    <row r="874" spans="1:31">
      <c r="A874" s="32"/>
      <c r="B874" s="32"/>
      <c r="C874" s="187" t="s">
        <v>939</v>
      </c>
      <c r="D874" s="188"/>
      <c r="E874" s="188"/>
      <c r="F874" s="188"/>
      <c r="G874" s="188"/>
      <c r="H874" s="188"/>
      <c r="I874" s="38"/>
      <c r="J874" s="38"/>
      <c r="K874" s="183" t="s">
        <v>940</v>
      </c>
      <c r="L874" s="184"/>
      <c r="M874" s="184"/>
      <c r="N874" s="184"/>
      <c r="O874" s="183" t="s">
        <v>941</v>
      </c>
      <c r="P874" s="184"/>
      <c r="Q874" s="183" t="s">
        <v>941</v>
      </c>
      <c r="R874" s="184"/>
      <c r="S874" s="184"/>
      <c r="T874" s="184"/>
      <c r="U874" s="183" t="s">
        <v>942</v>
      </c>
      <c r="V874" s="184"/>
      <c r="W874" s="184"/>
      <c r="X874" s="183" t="s">
        <v>27</v>
      </c>
      <c r="Y874" s="184"/>
      <c r="Z874" s="184"/>
      <c r="AA874" s="183" t="s">
        <v>942</v>
      </c>
      <c r="AB874" s="184"/>
      <c r="AC874" s="32"/>
      <c r="AD874" s="32"/>
      <c r="AE874" s="32"/>
    </row>
    <row r="875" spans="1:31">
      <c r="A875" s="32"/>
      <c r="B875" s="32"/>
      <c r="C875" s="189" t="s">
        <v>943</v>
      </c>
      <c r="D875" s="190"/>
      <c r="E875" s="190"/>
      <c r="F875" s="190"/>
      <c r="G875" s="190"/>
      <c r="H875" s="190"/>
      <c r="I875" s="37"/>
      <c r="J875" s="37"/>
      <c r="K875" s="185" t="s">
        <v>944</v>
      </c>
      <c r="L875" s="186"/>
      <c r="M875" s="186"/>
      <c r="N875" s="186"/>
      <c r="O875" s="185" t="s">
        <v>945</v>
      </c>
      <c r="P875" s="186"/>
      <c r="Q875" s="185" t="s">
        <v>946</v>
      </c>
      <c r="R875" s="186"/>
      <c r="S875" s="186"/>
      <c r="T875" s="186"/>
      <c r="U875" s="185" t="s">
        <v>947</v>
      </c>
      <c r="V875" s="186"/>
      <c r="W875" s="186"/>
      <c r="X875" s="185" t="s">
        <v>948</v>
      </c>
      <c r="Y875" s="186"/>
      <c r="Z875" s="186"/>
      <c r="AA875" s="185" t="s">
        <v>949</v>
      </c>
      <c r="AB875" s="186"/>
      <c r="AC875" s="32"/>
      <c r="AD875" s="32"/>
      <c r="AE875" s="32"/>
    </row>
    <row r="876" spans="1:31">
      <c r="A876" s="32"/>
      <c r="B876" s="32"/>
      <c r="C876" s="187" t="s">
        <v>950</v>
      </c>
      <c r="D876" s="188"/>
      <c r="E876" s="188"/>
      <c r="F876" s="188"/>
      <c r="G876" s="188"/>
      <c r="H876" s="188"/>
      <c r="I876" s="38"/>
      <c r="J876" s="38"/>
      <c r="K876" s="183" t="s">
        <v>944</v>
      </c>
      <c r="L876" s="184"/>
      <c r="M876" s="184"/>
      <c r="N876" s="184"/>
      <c r="O876" s="183" t="s">
        <v>945</v>
      </c>
      <c r="P876" s="184"/>
      <c r="Q876" s="183" t="s">
        <v>946</v>
      </c>
      <c r="R876" s="184"/>
      <c r="S876" s="184"/>
      <c r="T876" s="184"/>
      <c r="U876" s="183" t="s">
        <v>947</v>
      </c>
      <c r="V876" s="184"/>
      <c r="W876" s="184"/>
      <c r="X876" s="183" t="s">
        <v>948</v>
      </c>
      <c r="Y876" s="184"/>
      <c r="Z876" s="184"/>
      <c r="AA876" s="183" t="s">
        <v>949</v>
      </c>
      <c r="AB876" s="184"/>
      <c r="AC876" s="32"/>
      <c r="AD876" s="32"/>
      <c r="AE876" s="32"/>
    </row>
    <row r="877" spans="1:31">
      <c r="A877" s="32"/>
      <c r="B877" s="32"/>
      <c r="C877" s="191" t="s">
        <v>951</v>
      </c>
      <c r="D877" s="192"/>
      <c r="E877" s="192"/>
      <c r="F877" s="192"/>
      <c r="G877" s="192"/>
      <c r="H877" s="192"/>
      <c r="I877" s="36"/>
      <c r="J877" s="36"/>
      <c r="K877" s="193" t="s">
        <v>517</v>
      </c>
      <c r="L877" s="194"/>
      <c r="M877" s="194"/>
      <c r="N877" s="194"/>
      <c r="O877" s="193" t="s">
        <v>517</v>
      </c>
      <c r="P877" s="194"/>
      <c r="Q877" s="193" t="s">
        <v>518</v>
      </c>
      <c r="R877" s="194"/>
      <c r="S877" s="194"/>
      <c r="T877" s="194"/>
      <c r="U877" s="193" t="s">
        <v>27</v>
      </c>
      <c r="V877" s="194"/>
      <c r="W877" s="194"/>
      <c r="X877" s="193" t="s">
        <v>519</v>
      </c>
      <c r="Y877" s="194"/>
      <c r="Z877" s="194"/>
      <c r="AA877" s="193" t="s">
        <v>519</v>
      </c>
      <c r="AB877" s="194"/>
      <c r="AC877" s="32"/>
      <c r="AD877" s="32"/>
      <c r="AE877" s="32"/>
    </row>
    <row r="878" spans="1:31">
      <c r="A878" s="32"/>
      <c r="B878" s="32"/>
      <c r="C878" s="189" t="s">
        <v>952</v>
      </c>
      <c r="D878" s="190"/>
      <c r="E878" s="190"/>
      <c r="F878" s="190"/>
      <c r="G878" s="190"/>
      <c r="H878" s="190"/>
      <c r="I878" s="37"/>
      <c r="J878" s="37"/>
      <c r="K878" s="185" t="s">
        <v>953</v>
      </c>
      <c r="L878" s="186"/>
      <c r="M878" s="186"/>
      <c r="N878" s="186"/>
      <c r="O878" s="185" t="s">
        <v>953</v>
      </c>
      <c r="P878" s="186"/>
      <c r="Q878" s="185" t="s">
        <v>954</v>
      </c>
      <c r="R878" s="186"/>
      <c r="S878" s="186"/>
      <c r="T878" s="186"/>
      <c r="U878" s="185" t="s">
        <v>27</v>
      </c>
      <c r="V878" s="186"/>
      <c r="W878" s="186"/>
      <c r="X878" s="185" t="s">
        <v>955</v>
      </c>
      <c r="Y878" s="186"/>
      <c r="Z878" s="186"/>
      <c r="AA878" s="185" t="s">
        <v>955</v>
      </c>
      <c r="AB878" s="186"/>
      <c r="AC878" s="32"/>
      <c r="AD878" s="32"/>
      <c r="AE878" s="32"/>
    </row>
    <row r="879" spans="1:31">
      <c r="A879" s="32"/>
      <c r="B879" s="32"/>
      <c r="C879" s="187" t="s">
        <v>956</v>
      </c>
      <c r="D879" s="188"/>
      <c r="E879" s="188"/>
      <c r="F879" s="188"/>
      <c r="G879" s="188"/>
      <c r="H879" s="188"/>
      <c r="I879" s="38"/>
      <c r="J879" s="38"/>
      <c r="K879" s="183" t="s">
        <v>953</v>
      </c>
      <c r="L879" s="184"/>
      <c r="M879" s="184"/>
      <c r="N879" s="184"/>
      <c r="O879" s="183" t="s">
        <v>953</v>
      </c>
      <c r="P879" s="184"/>
      <c r="Q879" s="183" t="s">
        <v>954</v>
      </c>
      <c r="R879" s="184"/>
      <c r="S879" s="184"/>
      <c r="T879" s="184"/>
      <c r="U879" s="183" t="s">
        <v>27</v>
      </c>
      <c r="V879" s="184"/>
      <c r="W879" s="184"/>
      <c r="X879" s="183" t="s">
        <v>955</v>
      </c>
      <c r="Y879" s="184"/>
      <c r="Z879" s="184"/>
      <c r="AA879" s="183" t="s">
        <v>955</v>
      </c>
      <c r="AB879" s="184"/>
      <c r="AC879" s="32"/>
      <c r="AD879" s="32"/>
      <c r="AE879" s="32"/>
    </row>
    <row r="880" spans="1:31" ht="21.75" customHeight="1">
      <c r="A880" s="32"/>
      <c r="B880" s="32"/>
      <c r="C880" s="189" t="s">
        <v>957</v>
      </c>
      <c r="D880" s="190"/>
      <c r="E880" s="190"/>
      <c r="F880" s="190"/>
      <c r="G880" s="190"/>
      <c r="H880" s="190"/>
      <c r="I880" s="37"/>
      <c r="J880" s="37"/>
      <c r="K880" s="185" t="s">
        <v>637</v>
      </c>
      <c r="L880" s="186"/>
      <c r="M880" s="186"/>
      <c r="N880" s="186"/>
      <c r="O880" s="185" t="s">
        <v>637</v>
      </c>
      <c r="P880" s="186"/>
      <c r="Q880" s="185" t="s">
        <v>637</v>
      </c>
      <c r="R880" s="186"/>
      <c r="S880" s="186"/>
      <c r="T880" s="186"/>
      <c r="U880" s="185" t="s">
        <v>27</v>
      </c>
      <c r="V880" s="186"/>
      <c r="W880" s="186"/>
      <c r="X880" s="185" t="s">
        <v>27</v>
      </c>
      <c r="Y880" s="186"/>
      <c r="Z880" s="186"/>
      <c r="AA880" s="185" t="s">
        <v>27</v>
      </c>
      <c r="AB880" s="186"/>
      <c r="AC880" s="32"/>
      <c r="AD880" s="32"/>
      <c r="AE880" s="32"/>
    </row>
    <row r="881" spans="1:31" ht="22.5" customHeight="1">
      <c r="A881" s="32"/>
      <c r="B881" s="32"/>
      <c r="C881" s="187" t="s">
        <v>958</v>
      </c>
      <c r="D881" s="188"/>
      <c r="E881" s="188"/>
      <c r="F881" s="188"/>
      <c r="G881" s="188"/>
      <c r="H881" s="188"/>
      <c r="I881" s="38"/>
      <c r="J881" s="38"/>
      <c r="K881" s="183" t="s">
        <v>637</v>
      </c>
      <c r="L881" s="184"/>
      <c r="M881" s="184"/>
      <c r="N881" s="184"/>
      <c r="O881" s="183" t="s">
        <v>637</v>
      </c>
      <c r="P881" s="184"/>
      <c r="Q881" s="183" t="s">
        <v>637</v>
      </c>
      <c r="R881" s="184"/>
      <c r="S881" s="184"/>
      <c r="T881" s="184"/>
      <c r="U881" s="183" t="s">
        <v>27</v>
      </c>
      <c r="V881" s="184"/>
      <c r="W881" s="184"/>
      <c r="X881" s="183" t="s">
        <v>27</v>
      </c>
      <c r="Y881" s="184"/>
      <c r="Z881" s="184"/>
      <c r="AA881" s="183" t="s">
        <v>27</v>
      </c>
      <c r="AB881" s="184"/>
      <c r="AC881" s="32"/>
      <c r="AD881" s="32"/>
      <c r="AE881" s="32"/>
    </row>
    <row r="882" spans="1:31">
      <c r="A882" s="32"/>
      <c r="B882" s="32"/>
      <c r="C882" s="191" t="s">
        <v>959</v>
      </c>
      <c r="D882" s="192"/>
      <c r="E882" s="192"/>
      <c r="F882" s="192"/>
      <c r="G882" s="192"/>
      <c r="H882" s="192"/>
      <c r="I882" s="36"/>
      <c r="J882" s="36"/>
      <c r="K882" s="193" t="s">
        <v>960</v>
      </c>
      <c r="L882" s="194"/>
      <c r="M882" s="194"/>
      <c r="N882" s="194"/>
      <c r="O882" s="193" t="s">
        <v>961</v>
      </c>
      <c r="P882" s="194"/>
      <c r="Q882" s="193" t="s">
        <v>962</v>
      </c>
      <c r="R882" s="194"/>
      <c r="S882" s="194"/>
      <c r="T882" s="194"/>
      <c r="U882" s="193" t="s">
        <v>963</v>
      </c>
      <c r="V882" s="194"/>
      <c r="W882" s="194"/>
      <c r="X882" s="193" t="s">
        <v>964</v>
      </c>
      <c r="Y882" s="194"/>
      <c r="Z882" s="194"/>
      <c r="AA882" s="193" t="s">
        <v>965</v>
      </c>
      <c r="AB882" s="194"/>
      <c r="AC882" s="32"/>
      <c r="AD882" s="32"/>
      <c r="AE882" s="32"/>
    </row>
    <row r="883" spans="1:31">
      <c r="A883" s="32"/>
      <c r="B883" s="32"/>
      <c r="C883" s="189" t="s">
        <v>966</v>
      </c>
      <c r="D883" s="190"/>
      <c r="E883" s="190"/>
      <c r="F883" s="190"/>
      <c r="G883" s="190"/>
      <c r="H883" s="190"/>
      <c r="I883" s="37"/>
      <c r="J883" s="37"/>
      <c r="K883" s="185" t="s">
        <v>605</v>
      </c>
      <c r="L883" s="186"/>
      <c r="M883" s="186"/>
      <c r="N883" s="186"/>
      <c r="O883" s="185" t="s">
        <v>904</v>
      </c>
      <c r="P883" s="186"/>
      <c r="Q883" s="185" t="s">
        <v>904</v>
      </c>
      <c r="R883" s="186"/>
      <c r="S883" s="186"/>
      <c r="T883" s="186"/>
      <c r="U883" s="185" t="s">
        <v>905</v>
      </c>
      <c r="V883" s="186"/>
      <c r="W883" s="186"/>
      <c r="X883" s="185" t="s">
        <v>27</v>
      </c>
      <c r="Y883" s="186"/>
      <c r="Z883" s="186"/>
      <c r="AA883" s="185" t="s">
        <v>905</v>
      </c>
      <c r="AB883" s="186"/>
      <c r="AC883" s="32"/>
      <c r="AD883" s="32"/>
      <c r="AE883" s="32"/>
    </row>
    <row r="884" spans="1:31">
      <c r="A884" s="32"/>
      <c r="B884" s="32"/>
      <c r="C884" s="187" t="s">
        <v>967</v>
      </c>
      <c r="D884" s="188"/>
      <c r="E884" s="188"/>
      <c r="F884" s="188"/>
      <c r="G884" s="188"/>
      <c r="H884" s="188"/>
      <c r="I884" s="38"/>
      <c r="J884" s="38"/>
      <c r="K884" s="183" t="s">
        <v>605</v>
      </c>
      <c r="L884" s="184"/>
      <c r="M884" s="184"/>
      <c r="N884" s="184"/>
      <c r="O884" s="183" t="s">
        <v>904</v>
      </c>
      <c r="P884" s="184"/>
      <c r="Q884" s="183" t="s">
        <v>904</v>
      </c>
      <c r="R884" s="184"/>
      <c r="S884" s="184"/>
      <c r="T884" s="184"/>
      <c r="U884" s="183" t="s">
        <v>905</v>
      </c>
      <c r="V884" s="184"/>
      <c r="W884" s="184"/>
      <c r="X884" s="183" t="s">
        <v>27</v>
      </c>
      <c r="Y884" s="184"/>
      <c r="Z884" s="184"/>
      <c r="AA884" s="183" t="s">
        <v>905</v>
      </c>
      <c r="AB884" s="184"/>
      <c r="AC884" s="32"/>
      <c r="AD884" s="32"/>
      <c r="AE884" s="32"/>
    </row>
    <row r="885" spans="1:31">
      <c r="A885" s="32"/>
      <c r="B885" s="32"/>
      <c r="C885" s="189" t="s">
        <v>968</v>
      </c>
      <c r="D885" s="190"/>
      <c r="E885" s="190"/>
      <c r="F885" s="190"/>
      <c r="G885" s="190"/>
      <c r="H885" s="190"/>
      <c r="I885" s="37"/>
      <c r="J885" s="37"/>
      <c r="K885" s="185" t="s">
        <v>969</v>
      </c>
      <c r="L885" s="186"/>
      <c r="M885" s="186"/>
      <c r="N885" s="186"/>
      <c r="O885" s="185" t="s">
        <v>970</v>
      </c>
      <c r="P885" s="186"/>
      <c r="Q885" s="185" t="s">
        <v>971</v>
      </c>
      <c r="R885" s="186"/>
      <c r="S885" s="186"/>
      <c r="T885" s="186"/>
      <c r="U885" s="185" t="s">
        <v>972</v>
      </c>
      <c r="V885" s="186"/>
      <c r="W885" s="186"/>
      <c r="X885" s="185" t="s">
        <v>973</v>
      </c>
      <c r="Y885" s="186"/>
      <c r="Z885" s="186"/>
      <c r="AA885" s="185" t="s">
        <v>974</v>
      </c>
      <c r="AB885" s="186"/>
      <c r="AC885" s="32"/>
      <c r="AD885" s="32"/>
      <c r="AE885" s="32"/>
    </row>
    <row r="886" spans="1:31">
      <c r="A886" s="32"/>
      <c r="B886" s="32"/>
      <c r="C886" s="187" t="s">
        <v>975</v>
      </c>
      <c r="D886" s="188"/>
      <c r="E886" s="188"/>
      <c r="F886" s="188"/>
      <c r="G886" s="188"/>
      <c r="H886" s="188"/>
      <c r="I886" s="38"/>
      <c r="J886" s="38"/>
      <c r="K886" s="183" t="s">
        <v>976</v>
      </c>
      <c r="L886" s="184"/>
      <c r="M886" s="184"/>
      <c r="N886" s="184"/>
      <c r="O886" s="183" t="s">
        <v>977</v>
      </c>
      <c r="P886" s="184"/>
      <c r="Q886" s="183" t="s">
        <v>978</v>
      </c>
      <c r="R886" s="184"/>
      <c r="S886" s="184"/>
      <c r="T886" s="184"/>
      <c r="U886" s="183" t="s">
        <v>979</v>
      </c>
      <c r="V886" s="184"/>
      <c r="W886" s="184"/>
      <c r="X886" s="183" t="s">
        <v>980</v>
      </c>
      <c r="Y886" s="184"/>
      <c r="Z886" s="184"/>
      <c r="AA886" s="183" t="s">
        <v>981</v>
      </c>
      <c r="AB886" s="184"/>
      <c r="AC886" s="32"/>
      <c r="AD886" s="32"/>
      <c r="AE886" s="32"/>
    </row>
    <row r="887" spans="1:31">
      <c r="A887" s="32"/>
      <c r="B887" s="32"/>
      <c r="C887" s="187" t="s">
        <v>982</v>
      </c>
      <c r="D887" s="188"/>
      <c r="E887" s="188"/>
      <c r="F887" s="188"/>
      <c r="G887" s="188"/>
      <c r="H887" s="188"/>
      <c r="I887" s="38"/>
      <c r="J887" s="38"/>
      <c r="K887" s="183" t="s">
        <v>526</v>
      </c>
      <c r="L887" s="184"/>
      <c r="M887" s="184"/>
      <c r="N887" s="184"/>
      <c r="O887" s="183" t="s">
        <v>526</v>
      </c>
      <c r="P887" s="184"/>
      <c r="Q887" s="183" t="s">
        <v>526</v>
      </c>
      <c r="R887" s="184"/>
      <c r="S887" s="184"/>
      <c r="T887" s="184"/>
      <c r="U887" s="183" t="s">
        <v>27</v>
      </c>
      <c r="V887" s="184"/>
      <c r="W887" s="184"/>
      <c r="X887" s="183" t="s">
        <v>27</v>
      </c>
      <c r="Y887" s="184"/>
      <c r="Z887" s="184"/>
      <c r="AA887" s="183" t="s">
        <v>27</v>
      </c>
      <c r="AB887" s="184"/>
      <c r="AC887" s="32"/>
      <c r="AD887" s="32"/>
      <c r="AE887" s="32"/>
    </row>
    <row r="888" spans="1:31">
      <c r="A888" s="32"/>
      <c r="B888" s="32"/>
      <c r="C888" s="189" t="s">
        <v>983</v>
      </c>
      <c r="D888" s="190"/>
      <c r="E888" s="190"/>
      <c r="F888" s="190"/>
      <c r="G888" s="190"/>
      <c r="H888" s="190"/>
      <c r="I888" s="37"/>
      <c r="J888" s="37"/>
      <c r="K888" s="185" t="s">
        <v>984</v>
      </c>
      <c r="L888" s="186"/>
      <c r="M888" s="186"/>
      <c r="N888" s="186"/>
      <c r="O888" s="185" t="s">
        <v>985</v>
      </c>
      <c r="P888" s="186"/>
      <c r="Q888" s="185" t="s">
        <v>986</v>
      </c>
      <c r="R888" s="186"/>
      <c r="S888" s="186"/>
      <c r="T888" s="186"/>
      <c r="U888" s="185" t="s">
        <v>987</v>
      </c>
      <c r="V888" s="186"/>
      <c r="W888" s="186"/>
      <c r="X888" s="185" t="s">
        <v>988</v>
      </c>
      <c r="Y888" s="186"/>
      <c r="Z888" s="186"/>
      <c r="AA888" s="185" t="s">
        <v>989</v>
      </c>
      <c r="AB888" s="186"/>
      <c r="AC888" s="32"/>
      <c r="AD888" s="32"/>
      <c r="AE888" s="32"/>
    </row>
    <row r="889" spans="1:31">
      <c r="A889" s="32"/>
      <c r="B889" s="32"/>
      <c r="C889" s="187" t="s">
        <v>990</v>
      </c>
      <c r="D889" s="188"/>
      <c r="E889" s="188"/>
      <c r="F889" s="188"/>
      <c r="G889" s="188"/>
      <c r="H889" s="188"/>
      <c r="I889" s="38"/>
      <c r="J889" s="38"/>
      <c r="K889" s="183" t="s">
        <v>385</v>
      </c>
      <c r="L889" s="184"/>
      <c r="M889" s="184"/>
      <c r="N889" s="184"/>
      <c r="O889" s="183" t="s">
        <v>526</v>
      </c>
      <c r="P889" s="184"/>
      <c r="Q889" s="183" t="s">
        <v>526</v>
      </c>
      <c r="R889" s="184"/>
      <c r="S889" s="184"/>
      <c r="T889" s="184"/>
      <c r="U889" s="183" t="s">
        <v>527</v>
      </c>
      <c r="V889" s="184"/>
      <c r="W889" s="184"/>
      <c r="X889" s="183" t="s">
        <v>27</v>
      </c>
      <c r="Y889" s="184"/>
      <c r="Z889" s="184"/>
      <c r="AA889" s="183" t="s">
        <v>527</v>
      </c>
      <c r="AB889" s="184"/>
      <c r="AC889" s="32"/>
      <c r="AD889" s="32"/>
      <c r="AE889" s="32"/>
    </row>
    <row r="890" spans="1:31">
      <c r="A890" s="32"/>
      <c r="B890" s="32"/>
      <c r="C890" s="187" t="s">
        <v>991</v>
      </c>
      <c r="D890" s="188"/>
      <c r="E890" s="188"/>
      <c r="F890" s="188"/>
      <c r="G890" s="188"/>
      <c r="H890" s="188"/>
      <c r="I890" s="38"/>
      <c r="J890" s="38"/>
      <c r="K890" s="183" t="s">
        <v>879</v>
      </c>
      <c r="L890" s="184"/>
      <c r="M890" s="184"/>
      <c r="N890" s="184"/>
      <c r="O890" s="183" t="s">
        <v>880</v>
      </c>
      <c r="P890" s="184"/>
      <c r="Q890" s="183" t="s">
        <v>718</v>
      </c>
      <c r="R890" s="184"/>
      <c r="S890" s="184"/>
      <c r="T890" s="184"/>
      <c r="U890" s="183" t="s">
        <v>881</v>
      </c>
      <c r="V890" s="184"/>
      <c r="W890" s="184"/>
      <c r="X890" s="183" t="s">
        <v>882</v>
      </c>
      <c r="Y890" s="184"/>
      <c r="Z890" s="184"/>
      <c r="AA890" s="183" t="s">
        <v>883</v>
      </c>
      <c r="AB890" s="184"/>
      <c r="AC890" s="32"/>
      <c r="AD890" s="32"/>
      <c r="AE890" s="32"/>
    </row>
    <row r="891" spans="1:31">
      <c r="A891" s="32"/>
      <c r="B891" s="32"/>
      <c r="C891" s="191" t="s">
        <v>992</v>
      </c>
      <c r="D891" s="192"/>
      <c r="E891" s="192"/>
      <c r="F891" s="192"/>
      <c r="G891" s="192"/>
      <c r="H891" s="192"/>
      <c r="I891" s="36"/>
      <c r="J891" s="36"/>
      <c r="K891" s="193" t="s">
        <v>993</v>
      </c>
      <c r="L891" s="194"/>
      <c r="M891" s="194"/>
      <c r="N891" s="194"/>
      <c r="O891" s="193" t="s">
        <v>994</v>
      </c>
      <c r="P891" s="194"/>
      <c r="Q891" s="193" t="s">
        <v>995</v>
      </c>
      <c r="R891" s="194"/>
      <c r="S891" s="194"/>
      <c r="T891" s="194"/>
      <c r="U891" s="193" t="s">
        <v>996</v>
      </c>
      <c r="V891" s="194"/>
      <c r="W891" s="194"/>
      <c r="X891" s="193" t="s">
        <v>997</v>
      </c>
      <c r="Y891" s="194"/>
      <c r="Z891" s="194"/>
      <c r="AA891" s="193" t="s">
        <v>998</v>
      </c>
      <c r="AB891" s="194"/>
      <c r="AC891" s="32"/>
      <c r="AD891" s="32"/>
      <c r="AE891" s="32"/>
    </row>
    <row r="892" spans="1:31">
      <c r="A892" s="32"/>
      <c r="B892" s="32"/>
      <c r="C892" s="189" t="s">
        <v>999</v>
      </c>
      <c r="D892" s="190"/>
      <c r="E892" s="190"/>
      <c r="F892" s="190"/>
      <c r="G892" s="190"/>
      <c r="H892" s="190"/>
      <c r="I892" s="37"/>
      <c r="J892" s="37"/>
      <c r="K892" s="185" t="s">
        <v>366</v>
      </c>
      <c r="L892" s="186"/>
      <c r="M892" s="186"/>
      <c r="N892" s="186"/>
      <c r="O892" s="185" t="s">
        <v>401</v>
      </c>
      <c r="P892" s="186"/>
      <c r="Q892" s="185" t="s">
        <v>401</v>
      </c>
      <c r="R892" s="186"/>
      <c r="S892" s="186"/>
      <c r="T892" s="186"/>
      <c r="U892" s="185" t="s">
        <v>1000</v>
      </c>
      <c r="V892" s="186"/>
      <c r="W892" s="186"/>
      <c r="X892" s="185" t="s">
        <v>27</v>
      </c>
      <c r="Y892" s="186"/>
      <c r="Z892" s="186"/>
      <c r="AA892" s="185" t="s">
        <v>1000</v>
      </c>
      <c r="AB892" s="186"/>
      <c r="AC892" s="32"/>
      <c r="AD892" s="32"/>
      <c r="AE892" s="32"/>
    </row>
    <row r="893" spans="1:31">
      <c r="A893" s="32"/>
      <c r="B893" s="32"/>
      <c r="C893" s="187" t="s">
        <v>1001</v>
      </c>
      <c r="D893" s="188"/>
      <c r="E893" s="188"/>
      <c r="F893" s="188"/>
      <c r="G893" s="188"/>
      <c r="H893" s="188"/>
      <c r="I893" s="38"/>
      <c r="J893" s="38"/>
      <c r="K893" s="183" t="s">
        <v>366</v>
      </c>
      <c r="L893" s="184"/>
      <c r="M893" s="184"/>
      <c r="N893" s="184"/>
      <c r="O893" s="183" t="s">
        <v>401</v>
      </c>
      <c r="P893" s="184"/>
      <c r="Q893" s="183" t="s">
        <v>401</v>
      </c>
      <c r="R893" s="184"/>
      <c r="S893" s="184"/>
      <c r="T893" s="184"/>
      <c r="U893" s="183" t="s">
        <v>1000</v>
      </c>
      <c r="V893" s="184"/>
      <c r="W893" s="184"/>
      <c r="X893" s="183" t="s">
        <v>27</v>
      </c>
      <c r="Y893" s="184"/>
      <c r="Z893" s="184"/>
      <c r="AA893" s="183" t="s">
        <v>1000</v>
      </c>
      <c r="AB893" s="184"/>
      <c r="AC893" s="32"/>
      <c r="AD893" s="32"/>
      <c r="AE893" s="32"/>
    </row>
    <row r="894" spans="1:31">
      <c r="A894" s="32"/>
      <c r="B894" s="32"/>
      <c r="C894" s="189" t="s">
        <v>1002</v>
      </c>
      <c r="D894" s="190"/>
      <c r="E894" s="190"/>
      <c r="F894" s="190"/>
      <c r="G894" s="190"/>
      <c r="H894" s="190"/>
      <c r="I894" s="37"/>
      <c r="J894" s="37"/>
      <c r="K894" s="185" t="s">
        <v>153</v>
      </c>
      <c r="L894" s="186"/>
      <c r="M894" s="186"/>
      <c r="N894" s="186"/>
      <c r="O894" s="185" t="s">
        <v>153</v>
      </c>
      <c r="P894" s="186"/>
      <c r="Q894" s="185" t="s">
        <v>153</v>
      </c>
      <c r="R894" s="186"/>
      <c r="S894" s="186"/>
      <c r="T894" s="186"/>
      <c r="U894" s="185" t="s">
        <v>27</v>
      </c>
      <c r="V894" s="186"/>
      <c r="W894" s="186"/>
      <c r="X894" s="185" t="s">
        <v>27</v>
      </c>
      <c r="Y894" s="186"/>
      <c r="Z894" s="186"/>
      <c r="AA894" s="185" t="s">
        <v>27</v>
      </c>
      <c r="AB894" s="186"/>
      <c r="AC894" s="32"/>
      <c r="AD894" s="32"/>
      <c r="AE894" s="32"/>
    </row>
    <row r="895" spans="1:31">
      <c r="A895" s="32"/>
      <c r="B895" s="32"/>
      <c r="C895" s="187" t="s">
        <v>1003</v>
      </c>
      <c r="D895" s="188"/>
      <c r="E895" s="188"/>
      <c r="F895" s="188"/>
      <c r="G895" s="188"/>
      <c r="H895" s="188"/>
      <c r="I895" s="38"/>
      <c r="J895" s="38"/>
      <c r="K895" s="183" t="s">
        <v>153</v>
      </c>
      <c r="L895" s="184"/>
      <c r="M895" s="184"/>
      <c r="N895" s="184"/>
      <c r="O895" s="183" t="s">
        <v>153</v>
      </c>
      <c r="P895" s="184"/>
      <c r="Q895" s="183" t="s">
        <v>153</v>
      </c>
      <c r="R895" s="184"/>
      <c r="S895" s="184"/>
      <c r="T895" s="184"/>
      <c r="U895" s="183" t="s">
        <v>27</v>
      </c>
      <c r="V895" s="184"/>
      <c r="W895" s="184"/>
      <c r="X895" s="183" t="s">
        <v>27</v>
      </c>
      <c r="Y895" s="184"/>
      <c r="Z895" s="184"/>
      <c r="AA895" s="183" t="s">
        <v>27</v>
      </c>
      <c r="AB895" s="184"/>
      <c r="AC895" s="32"/>
      <c r="AD895" s="32"/>
      <c r="AE895" s="32"/>
    </row>
    <row r="896" spans="1:31">
      <c r="A896" s="32"/>
      <c r="B896" s="32"/>
      <c r="C896" s="189" t="s">
        <v>1004</v>
      </c>
      <c r="D896" s="190"/>
      <c r="E896" s="190"/>
      <c r="F896" s="190"/>
      <c r="G896" s="190"/>
      <c r="H896" s="190"/>
      <c r="I896" s="37"/>
      <c r="J896" s="37"/>
      <c r="K896" s="185" t="s">
        <v>1005</v>
      </c>
      <c r="L896" s="186"/>
      <c r="M896" s="186"/>
      <c r="N896" s="186"/>
      <c r="O896" s="185" t="s">
        <v>1005</v>
      </c>
      <c r="P896" s="186"/>
      <c r="Q896" s="185" t="s">
        <v>1005</v>
      </c>
      <c r="R896" s="186"/>
      <c r="S896" s="186"/>
      <c r="T896" s="186"/>
      <c r="U896" s="185" t="s">
        <v>27</v>
      </c>
      <c r="V896" s="186"/>
      <c r="W896" s="186"/>
      <c r="X896" s="185" t="s">
        <v>27</v>
      </c>
      <c r="Y896" s="186"/>
      <c r="Z896" s="186"/>
      <c r="AA896" s="185" t="s">
        <v>27</v>
      </c>
      <c r="AB896" s="186"/>
      <c r="AC896" s="32"/>
      <c r="AD896" s="32"/>
      <c r="AE896" s="32"/>
    </row>
    <row r="897" spans="1:31">
      <c r="A897" s="32"/>
      <c r="B897" s="32"/>
      <c r="C897" s="187" t="s">
        <v>1006</v>
      </c>
      <c r="D897" s="188"/>
      <c r="E897" s="188"/>
      <c r="F897" s="188"/>
      <c r="G897" s="188"/>
      <c r="H897" s="188"/>
      <c r="I897" s="38"/>
      <c r="J897" s="38"/>
      <c r="K897" s="183" t="s">
        <v>1005</v>
      </c>
      <c r="L897" s="184"/>
      <c r="M897" s="184"/>
      <c r="N897" s="184"/>
      <c r="O897" s="183" t="s">
        <v>1005</v>
      </c>
      <c r="P897" s="184"/>
      <c r="Q897" s="183" t="s">
        <v>1005</v>
      </c>
      <c r="R897" s="184"/>
      <c r="S897" s="184"/>
      <c r="T897" s="184"/>
      <c r="U897" s="183" t="s">
        <v>27</v>
      </c>
      <c r="V897" s="184"/>
      <c r="W897" s="184"/>
      <c r="X897" s="183" t="s">
        <v>27</v>
      </c>
      <c r="Y897" s="184"/>
      <c r="Z897" s="184"/>
      <c r="AA897" s="183" t="s">
        <v>27</v>
      </c>
      <c r="AB897" s="184"/>
      <c r="AC897" s="32"/>
      <c r="AD897" s="32"/>
      <c r="AE897" s="32"/>
    </row>
    <row r="898" spans="1:31">
      <c r="A898" s="32"/>
      <c r="B898" s="32"/>
      <c r="C898" s="189" t="s">
        <v>1007</v>
      </c>
      <c r="D898" s="190"/>
      <c r="E898" s="190"/>
      <c r="F898" s="190"/>
      <c r="G898" s="190"/>
      <c r="H898" s="190"/>
      <c r="I898" s="37"/>
      <c r="J898" s="37"/>
      <c r="K898" s="185" t="s">
        <v>570</v>
      </c>
      <c r="L898" s="186"/>
      <c r="M898" s="186"/>
      <c r="N898" s="186"/>
      <c r="O898" s="185" t="s">
        <v>571</v>
      </c>
      <c r="P898" s="186"/>
      <c r="Q898" s="185" t="s">
        <v>53</v>
      </c>
      <c r="R898" s="186"/>
      <c r="S898" s="186"/>
      <c r="T898" s="186"/>
      <c r="U898" s="185" t="s">
        <v>572</v>
      </c>
      <c r="V898" s="186"/>
      <c r="W898" s="186"/>
      <c r="X898" s="185" t="s">
        <v>53</v>
      </c>
      <c r="Y898" s="186"/>
      <c r="Z898" s="186"/>
      <c r="AA898" s="185" t="s">
        <v>53</v>
      </c>
      <c r="AB898" s="186"/>
      <c r="AC898" s="32"/>
      <c r="AD898" s="32"/>
      <c r="AE898" s="32"/>
    </row>
    <row r="899" spans="1:31" ht="20.25" customHeight="1">
      <c r="A899" s="32"/>
      <c r="B899" s="32"/>
      <c r="C899" s="187" t="s">
        <v>1008</v>
      </c>
      <c r="D899" s="188"/>
      <c r="E899" s="188"/>
      <c r="F899" s="188"/>
      <c r="G899" s="188"/>
      <c r="H899" s="188"/>
      <c r="I899" s="38"/>
      <c r="J899" s="38"/>
      <c r="K899" s="183" t="s">
        <v>570</v>
      </c>
      <c r="L899" s="184"/>
      <c r="M899" s="184"/>
      <c r="N899" s="184"/>
      <c r="O899" s="183" t="s">
        <v>571</v>
      </c>
      <c r="P899" s="184"/>
      <c r="Q899" s="183" t="s">
        <v>53</v>
      </c>
      <c r="R899" s="184"/>
      <c r="S899" s="184"/>
      <c r="T899" s="184"/>
      <c r="U899" s="183" t="s">
        <v>572</v>
      </c>
      <c r="V899" s="184"/>
      <c r="W899" s="184"/>
      <c r="X899" s="183" t="s">
        <v>53</v>
      </c>
      <c r="Y899" s="184"/>
      <c r="Z899" s="184"/>
      <c r="AA899" s="183" t="s">
        <v>53</v>
      </c>
      <c r="AB899" s="184"/>
      <c r="AC899" s="32"/>
      <c r="AD899" s="32"/>
      <c r="AE899" s="32"/>
    </row>
    <row r="900" spans="1:31">
      <c r="A900" s="32"/>
      <c r="B900" s="32"/>
      <c r="C900" s="191" t="s">
        <v>1009</v>
      </c>
      <c r="D900" s="192"/>
      <c r="E900" s="192"/>
      <c r="F900" s="192"/>
      <c r="G900" s="192"/>
      <c r="H900" s="192"/>
      <c r="I900" s="36"/>
      <c r="J900" s="36"/>
      <c r="K900" s="193" t="s">
        <v>1010</v>
      </c>
      <c r="L900" s="194"/>
      <c r="M900" s="194"/>
      <c r="N900" s="194"/>
      <c r="O900" s="193" t="s">
        <v>1011</v>
      </c>
      <c r="P900" s="194"/>
      <c r="Q900" s="193" t="s">
        <v>1012</v>
      </c>
      <c r="R900" s="194"/>
      <c r="S900" s="194"/>
      <c r="T900" s="194"/>
      <c r="U900" s="193" t="s">
        <v>1013</v>
      </c>
      <c r="V900" s="194"/>
      <c r="W900" s="194"/>
      <c r="X900" s="193" t="s">
        <v>1014</v>
      </c>
      <c r="Y900" s="194"/>
      <c r="Z900" s="194"/>
      <c r="AA900" s="193" t="s">
        <v>1015</v>
      </c>
      <c r="AB900" s="194"/>
      <c r="AC900" s="32"/>
      <c r="AD900" s="32"/>
      <c r="AE900" s="32"/>
    </row>
    <row r="901" spans="1:31">
      <c r="A901" s="32"/>
      <c r="B901" s="32"/>
      <c r="C901" s="189" t="s">
        <v>1016</v>
      </c>
      <c r="D901" s="190"/>
      <c r="E901" s="190"/>
      <c r="F901" s="190"/>
      <c r="G901" s="190"/>
      <c r="H901" s="190"/>
      <c r="I901" s="37"/>
      <c r="J901" s="37"/>
      <c r="K901" s="185" t="s">
        <v>1017</v>
      </c>
      <c r="L901" s="186"/>
      <c r="M901" s="186"/>
      <c r="N901" s="186"/>
      <c r="O901" s="185" t="s">
        <v>1018</v>
      </c>
      <c r="P901" s="186"/>
      <c r="Q901" s="185" t="s">
        <v>1018</v>
      </c>
      <c r="R901" s="186"/>
      <c r="S901" s="186"/>
      <c r="T901" s="186"/>
      <c r="U901" s="185" t="s">
        <v>1019</v>
      </c>
      <c r="V901" s="186"/>
      <c r="W901" s="186"/>
      <c r="X901" s="185" t="s">
        <v>27</v>
      </c>
      <c r="Y901" s="186"/>
      <c r="Z901" s="186"/>
      <c r="AA901" s="185" t="s">
        <v>1019</v>
      </c>
      <c r="AB901" s="186"/>
      <c r="AC901" s="32"/>
      <c r="AD901" s="32"/>
      <c r="AE901" s="32"/>
    </row>
    <row r="902" spans="1:31">
      <c r="A902" s="32"/>
      <c r="B902" s="32"/>
      <c r="C902" s="187" t="s">
        <v>1020</v>
      </c>
      <c r="D902" s="188"/>
      <c r="E902" s="188"/>
      <c r="F902" s="188"/>
      <c r="G902" s="188"/>
      <c r="H902" s="188"/>
      <c r="I902" s="38"/>
      <c r="J902" s="38"/>
      <c r="K902" s="183" t="s">
        <v>1017</v>
      </c>
      <c r="L902" s="184"/>
      <c r="M902" s="184"/>
      <c r="N902" s="184"/>
      <c r="O902" s="183" t="s">
        <v>1018</v>
      </c>
      <c r="P902" s="184"/>
      <c r="Q902" s="183" t="s">
        <v>1018</v>
      </c>
      <c r="R902" s="184"/>
      <c r="S902" s="184"/>
      <c r="T902" s="184"/>
      <c r="U902" s="183" t="s">
        <v>1019</v>
      </c>
      <c r="V902" s="184"/>
      <c r="W902" s="184"/>
      <c r="X902" s="183" t="s">
        <v>27</v>
      </c>
      <c r="Y902" s="184"/>
      <c r="Z902" s="184"/>
      <c r="AA902" s="183" t="s">
        <v>1019</v>
      </c>
      <c r="AB902" s="184"/>
      <c r="AC902" s="32"/>
      <c r="AD902" s="32"/>
      <c r="AE902" s="32"/>
    </row>
    <row r="903" spans="1:31">
      <c r="A903" s="32"/>
      <c r="B903" s="32"/>
      <c r="C903" s="189" t="s">
        <v>1021</v>
      </c>
      <c r="D903" s="190"/>
      <c r="E903" s="190"/>
      <c r="F903" s="190"/>
      <c r="G903" s="190"/>
      <c r="H903" s="190"/>
      <c r="I903" s="37"/>
      <c r="J903" s="37"/>
      <c r="K903" s="185" t="s">
        <v>1022</v>
      </c>
      <c r="L903" s="186"/>
      <c r="M903" s="186"/>
      <c r="N903" s="186"/>
      <c r="O903" s="185" t="s">
        <v>1022</v>
      </c>
      <c r="P903" s="186"/>
      <c r="Q903" s="185" t="s">
        <v>259</v>
      </c>
      <c r="R903" s="186"/>
      <c r="S903" s="186"/>
      <c r="T903" s="186"/>
      <c r="U903" s="185" t="s">
        <v>27</v>
      </c>
      <c r="V903" s="186"/>
      <c r="W903" s="186"/>
      <c r="X903" s="185" t="s">
        <v>482</v>
      </c>
      <c r="Y903" s="186"/>
      <c r="Z903" s="186"/>
      <c r="AA903" s="185" t="s">
        <v>482</v>
      </c>
      <c r="AB903" s="186"/>
      <c r="AC903" s="32"/>
      <c r="AD903" s="32"/>
      <c r="AE903" s="32"/>
    </row>
    <row r="904" spans="1:31">
      <c r="A904" s="32"/>
      <c r="B904" s="32"/>
      <c r="C904" s="187" t="s">
        <v>1023</v>
      </c>
      <c r="D904" s="188"/>
      <c r="E904" s="188"/>
      <c r="F904" s="188"/>
      <c r="G904" s="188"/>
      <c r="H904" s="188"/>
      <c r="I904" s="38"/>
      <c r="J904" s="38"/>
      <c r="K904" s="183" t="s">
        <v>1022</v>
      </c>
      <c r="L904" s="184"/>
      <c r="M904" s="184"/>
      <c r="N904" s="184"/>
      <c r="O904" s="183" t="s">
        <v>1022</v>
      </c>
      <c r="P904" s="184"/>
      <c r="Q904" s="183" t="s">
        <v>259</v>
      </c>
      <c r="R904" s="184"/>
      <c r="S904" s="184"/>
      <c r="T904" s="184"/>
      <c r="U904" s="183" t="s">
        <v>27</v>
      </c>
      <c r="V904" s="184"/>
      <c r="W904" s="184"/>
      <c r="X904" s="183" t="s">
        <v>482</v>
      </c>
      <c r="Y904" s="184"/>
      <c r="Z904" s="184"/>
      <c r="AA904" s="183" t="s">
        <v>482</v>
      </c>
      <c r="AB904" s="184"/>
      <c r="AC904" s="32"/>
      <c r="AD904" s="32"/>
      <c r="AE904" s="32"/>
    </row>
    <row r="905" spans="1:31">
      <c r="A905" s="32"/>
      <c r="B905" s="32"/>
      <c r="C905" s="189" t="s">
        <v>1024</v>
      </c>
      <c r="D905" s="190"/>
      <c r="E905" s="190"/>
      <c r="F905" s="190"/>
      <c r="G905" s="190"/>
      <c r="H905" s="190"/>
      <c r="I905" s="37"/>
      <c r="J905" s="37"/>
      <c r="K905" s="185" t="s">
        <v>56</v>
      </c>
      <c r="L905" s="186"/>
      <c r="M905" s="186"/>
      <c r="N905" s="186"/>
      <c r="O905" s="185" t="s">
        <v>1025</v>
      </c>
      <c r="P905" s="186"/>
      <c r="Q905" s="185" t="s">
        <v>1025</v>
      </c>
      <c r="R905" s="186"/>
      <c r="S905" s="186"/>
      <c r="T905" s="186"/>
      <c r="U905" s="185" t="s">
        <v>1026</v>
      </c>
      <c r="V905" s="186"/>
      <c r="W905" s="186"/>
      <c r="X905" s="185" t="s">
        <v>27</v>
      </c>
      <c r="Y905" s="186"/>
      <c r="Z905" s="186"/>
      <c r="AA905" s="185" t="s">
        <v>1026</v>
      </c>
      <c r="AB905" s="186"/>
      <c r="AC905" s="32"/>
      <c r="AD905" s="32"/>
      <c r="AE905" s="32"/>
    </row>
    <row r="906" spans="1:31">
      <c r="A906" s="32"/>
      <c r="B906" s="32"/>
      <c r="C906" s="187" t="s">
        <v>1027</v>
      </c>
      <c r="D906" s="188"/>
      <c r="E906" s="188"/>
      <c r="F906" s="188"/>
      <c r="G906" s="188"/>
      <c r="H906" s="188"/>
      <c r="I906" s="38"/>
      <c r="J906" s="38"/>
      <c r="K906" s="183" t="s">
        <v>56</v>
      </c>
      <c r="L906" s="184"/>
      <c r="M906" s="184"/>
      <c r="N906" s="184"/>
      <c r="O906" s="183" t="s">
        <v>1025</v>
      </c>
      <c r="P906" s="184"/>
      <c r="Q906" s="183" t="s">
        <v>1025</v>
      </c>
      <c r="R906" s="184"/>
      <c r="S906" s="184"/>
      <c r="T906" s="184"/>
      <c r="U906" s="183" t="s">
        <v>1026</v>
      </c>
      <c r="V906" s="184"/>
      <c r="W906" s="184"/>
      <c r="X906" s="183" t="s">
        <v>27</v>
      </c>
      <c r="Y906" s="184"/>
      <c r="Z906" s="184"/>
      <c r="AA906" s="183" t="s">
        <v>1026</v>
      </c>
      <c r="AB906" s="184"/>
      <c r="AC906" s="32"/>
      <c r="AD906" s="32"/>
      <c r="AE906" s="32"/>
    </row>
    <row r="907" spans="1:31" ht="19.5" customHeight="1">
      <c r="A907" s="32"/>
      <c r="B907" s="32"/>
      <c r="C907" s="189" t="s">
        <v>1028</v>
      </c>
      <c r="D907" s="190"/>
      <c r="E907" s="190"/>
      <c r="F907" s="190"/>
      <c r="G907" s="190"/>
      <c r="H907" s="190"/>
      <c r="I907" s="37"/>
      <c r="J907" s="37"/>
      <c r="K907" s="185" t="s">
        <v>53</v>
      </c>
      <c r="L907" s="186"/>
      <c r="M907" s="186"/>
      <c r="N907" s="186"/>
      <c r="O907" s="185" t="s">
        <v>53</v>
      </c>
      <c r="P907" s="186"/>
      <c r="Q907" s="185" t="s">
        <v>153</v>
      </c>
      <c r="R907" s="186"/>
      <c r="S907" s="186"/>
      <c r="T907" s="186"/>
      <c r="U907" s="185" t="s">
        <v>53</v>
      </c>
      <c r="V907" s="186"/>
      <c r="W907" s="186"/>
      <c r="X907" s="185" t="s">
        <v>53</v>
      </c>
      <c r="Y907" s="186"/>
      <c r="Z907" s="186"/>
      <c r="AA907" s="185" t="s">
        <v>53</v>
      </c>
      <c r="AB907" s="186"/>
      <c r="AC907" s="32"/>
      <c r="AD907" s="32"/>
      <c r="AE907" s="32"/>
    </row>
    <row r="908" spans="1:31" ht="22.5" customHeight="1">
      <c r="A908" s="32"/>
      <c r="B908" s="32"/>
      <c r="C908" s="187" t="s">
        <v>1029</v>
      </c>
      <c r="D908" s="188"/>
      <c r="E908" s="188"/>
      <c r="F908" s="188"/>
      <c r="G908" s="188"/>
      <c r="H908" s="188"/>
      <c r="I908" s="38"/>
      <c r="J908" s="38"/>
      <c r="K908" s="183" t="s">
        <v>53</v>
      </c>
      <c r="L908" s="184"/>
      <c r="M908" s="184"/>
      <c r="N908" s="184"/>
      <c r="O908" s="183" t="s">
        <v>53</v>
      </c>
      <c r="P908" s="184"/>
      <c r="Q908" s="183" t="s">
        <v>153</v>
      </c>
      <c r="R908" s="184"/>
      <c r="S908" s="184"/>
      <c r="T908" s="184"/>
      <c r="U908" s="183" t="s">
        <v>53</v>
      </c>
      <c r="V908" s="184"/>
      <c r="W908" s="184"/>
      <c r="X908" s="183" t="s">
        <v>53</v>
      </c>
      <c r="Y908" s="184"/>
      <c r="Z908" s="184"/>
      <c r="AA908" s="183" t="s">
        <v>53</v>
      </c>
      <c r="AB908" s="184"/>
      <c r="AC908" s="32"/>
      <c r="AD908" s="32"/>
      <c r="AE908" s="32"/>
    </row>
    <row r="909" spans="1:31" ht="20.25" customHeight="1">
      <c r="A909" s="32"/>
      <c r="B909" s="32"/>
      <c r="C909" s="189" t="s">
        <v>1030</v>
      </c>
      <c r="D909" s="190"/>
      <c r="E909" s="190"/>
      <c r="F909" s="190"/>
      <c r="G909" s="190"/>
      <c r="H909" s="190"/>
      <c r="I909" s="37"/>
      <c r="J909" s="37"/>
      <c r="K909" s="185" t="s">
        <v>436</v>
      </c>
      <c r="L909" s="186"/>
      <c r="M909" s="186"/>
      <c r="N909" s="186"/>
      <c r="O909" s="185" t="s">
        <v>436</v>
      </c>
      <c r="P909" s="186"/>
      <c r="Q909" s="185" t="s">
        <v>436</v>
      </c>
      <c r="R909" s="186"/>
      <c r="S909" s="186"/>
      <c r="T909" s="186"/>
      <c r="U909" s="185" t="s">
        <v>27</v>
      </c>
      <c r="V909" s="186"/>
      <c r="W909" s="186"/>
      <c r="X909" s="185" t="s">
        <v>27</v>
      </c>
      <c r="Y909" s="186"/>
      <c r="Z909" s="186"/>
      <c r="AA909" s="185" t="s">
        <v>27</v>
      </c>
      <c r="AB909" s="186"/>
      <c r="AC909" s="32"/>
      <c r="AD909" s="32"/>
      <c r="AE909" s="32"/>
    </row>
    <row r="910" spans="1:31" ht="20.25" customHeight="1">
      <c r="A910" s="32"/>
      <c r="B910" s="32"/>
      <c r="C910" s="187" t="s">
        <v>1031</v>
      </c>
      <c r="D910" s="188"/>
      <c r="E910" s="188"/>
      <c r="F910" s="188"/>
      <c r="G910" s="188"/>
      <c r="H910" s="188"/>
      <c r="I910" s="38"/>
      <c r="J910" s="38"/>
      <c r="K910" s="183" t="s">
        <v>436</v>
      </c>
      <c r="L910" s="184"/>
      <c r="M910" s="184"/>
      <c r="N910" s="184"/>
      <c r="O910" s="183" t="s">
        <v>436</v>
      </c>
      <c r="P910" s="184"/>
      <c r="Q910" s="183" t="s">
        <v>436</v>
      </c>
      <c r="R910" s="184"/>
      <c r="S910" s="184"/>
      <c r="T910" s="184"/>
      <c r="U910" s="183" t="s">
        <v>27</v>
      </c>
      <c r="V910" s="184"/>
      <c r="W910" s="184"/>
      <c r="X910" s="183" t="s">
        <v>27</v>
      </c>
      <c r="Y910" s="184"/>
      <c r="Z910" s="184"/>
      <c r="AA910" s="183" t="s">
        <v>27</v>
      </c>
      <c r="AB910" s="184"/>
      <c r="AC910" s="32"/>
      <c r="AD910" s="32"/>
      <c r="AE910" s="32"/>
    </row>
    <row r="911" spans="1:31">
      <c r="A911" s="32"/>
      <c r="B911" s="32"/>
      <c r="C911" s="191" t="s">
        <v>1032</v>
      </c>
      <c r="D911" s="192"/>
      <c r="E911" s="192"/>
      <c r="F911" s="192"/>
      <c r="G911" s="192"/>
      <c r="H911" s="192"/>
      <c r="I911" s="36"/>
      <c r="J911" s="36"/>
      <c r="K911" s="193" t="s">
        <v>909</v>
      </c>
      <c r="L911" s="194"/>
      <c r="M911" s="194"/>
      <c r="N911" s="194"/>
      <c r="O911" s="193" t="s">
        <v>909</v>
      </c>
      <c r="P911" s="194"/>
      <c r="Q911" s="193" t="s">
        <v>909</v>
      </c>
      <c r="R911" s="194"/>
      <c r="S911" s="194"/>
      <c r="T911" s="194"/>
      <c r="U911" s="193" t="s">
        <v>27</v>
      </c>
      <c r="V911" s="194"/>
      <c r="W911" s="194"/>
      <c r="X911" s="193" t="s">
        <v>27</v>
      </c>
      <c r="Y911" s="194"/>
      <c r="Z911" s="194"/>
      <c r="AA911" s="193" t="s">
        <v>27</v>
      </c>
      <c r="AB911" s="194"/>
      <c r="AC911" s="32"/>
      <c r="AD911" s="32"/>
      <c r="AE911" s="32"/>
    </row>
    <row r="912" spans="1:31" ht="21.75" customHeight="1">
      <c r="A912" s="32"/>
      <c r="B912" s="32"/>
      <c r="C912" s="189" t="s">
        <v>1033</v>
      </c>
      <c r="D912" s="190"/>
      <c r="E912" s="190"/>
      <c r="F912" s="190"/>
      <c r="G912" s="190"/>
      <c r="H912" s="190"/>
      <c r="I912" s="37"/>
      <c r="J912" s="37"/>
      <c r="K912" s="185" t="s">
        <v>909</v>
      </c>
      <c r="L912" s="186"/>
      <c r="M912" s="186"/>
      <c r="N912" s="186"/>
      <c r="O912" s="185" t="s">
        <v>909</v>
      </c>
      <c r="P912" s="186"/>
      <c r="Q912" s="185" t="s">
        <v>909</v>
      </c>
      <c r="R912" s="186"/>
      <c r="S912" s="186"/>
      <c r="T912" s="186"/>
      <c r="U912" s="185" t="s">
        <v>27</v>
      </c>
      <c r="V912" s="186"/>
      <c r="W912" s="186"/>
      <c r="X912" s="185" t="s">
        <v>27</v>
      </c>
      <c r="Y912" s="186"/>
      <c r="Z912" s="186"/>
      <c r="AA912" s="185" t="s">
        <v>27</v>
      </c>
      <c r="AB912" s="186"/>
      <c r="AC912" s="32"/>
      <c r="AD912" s="32"/>
      <c r="AE912" s="32"/>
    </row>
    <row r="913" spans="1:31" ht="20.25" customHeight="1">
      <c r="A913" s="32"/>
      <c r="B913" s="32"/>
      <c r="C913" s="187" t="s">
        <v>1034</v>
      </c>
      <c r="D913" s="188"/>
      <c r="E913" s="188"/>
      <c r="F913" s="188"/>
      <c r="G913" s="188"/>
      <c r="H913" s="188"/>
      <c r="I913" s="38"/>
      <c r="J913" s="38"/>
      <c r="K913" s="183" t="s">
        <v>909</v>
      </c>
      <c r="L913" s="184"/>
      <c r="M913" s="184"/>
      <c r="N913" s="184"/>
      <c r="O913" s="183" t="s">
        <v>909</v>
      </c>
      <c r="P913" s="184"/>
      <c r="Q913" s="183" t="s">
        <v>909</v>
      </c>
      <c r="R913" s="184"/>
      <c r="S913" s="184"/>
      <c r="T913" s="184"/>
      <c r="U913" s="183" t="s">
        <v>27</v>
      </c>
      <c r="V913" s="184"/>
      <c r="W913" s="184"/>
      <c r="X913" s="183" t="s">
        <v>27</v>
      </c>
      <c r="Y913" s="184"/>
      <c r="Z913" s="184"/>
      <c r="AA913" s="183" t="s">
        <v>27</v>
      </c>
      <c r="AB913" s="184"/>
      <c r="AC913" s="32"/>
      <c r="AD913" s="32"/>
      <c r="AE913" s="32"/>
    </row>
    <row r="914" spans="1:31">
      <c r="A914" s="32"/>
      <c r="B914" s="32"/>
      <c r="C914" s="191" t="s">
        <v>1035</v>
      </c>
      <c r="D914" s="192"/>
      <c r="E914" s="192"/>
      <c r="F914" s="192"/>
      <c r="G914" s="192"/>
      <c r="H914" s="192"/>
      <c r="I914" s="36"/>
      <c r="J914" s="36"/>
      <c r="K914" s="193" t="s">
        <v>1036</v>
      </c>
      <c r="L914" s="194"/>
      <c r="M914" s="194"/>
      <c r="N914" s="194"/>
      <c r="O914" s="193" t="s">
        <v>1037</v>
      </c>
      <c r="P914" s="194"/>
      <c r="Q914" s="193" t="s">
        <v>1038</v>
      </c>
      <c r="R914" s="194"/>
      <c r="S914" s="194"/>
      <c r="T914" s="194"/>
      <c r="U914" s="193" t="s">
        <v>1039</v>
      </c>
      <c r="V914" s="194"/>
      <c r="W914" s="194"/>
      <c r="X914" s="193" t="s">
        <v>1040</v>
      </c>
      <c r="Y914" s="194"/>
      <c r="Z914" s="194"/>
      <c r="AA914" s="193" t="s">
        <v>1041</v>
      </c>
      <c r="AB914" s="194"/>
      <c r="AC914" s="32"/>
      <c r="AD914" s="32"/>
      <c r="AE914" s="32"/>
    </row>
    <row r="915" spans="1:31">
      <c r="A915" s="32"/>
      <c r="B915" s="32"/>
      <c r="C915" s="189" t="s">
        <v>1042</v>
      </c>
      <c r="D915" s="190"/>
      <c r="E915" s="190"/>
      <c r="F915" s="190"/>
      <c r="G915" s="190"/>
      <c r="H915" s="190"/>
      <c r="I915" s="37"/>
      <c r="J915" s="37"/>
      <c r="K915" s="185" t="s">
        <v>1043</v>
      </c>
      <c r="L915" s="186"/>
      <c r="M915" s="186"/>
      <c r="N915" s="186"/>
      <c r="O915" s="185" t="s">
        <v>1044</v>
      </c>
      <c r="P915" s="186"/>
      <c r="Q915" s="185" t="s">
        <v>455</v>
      </c>
      <c r="R915" s="186"/>
      <c r="S915" s="186"/>
      <c r="T915" s="186"/>
      <c r="U915" s="185" t="s">
        <v>1045</v>
      </c>
      <c r="V915" s="186"/>
      <c r="W915" s="186"/>
      <c r="X915" s="185" t="s">
        <v>1046</v>
      </c>
      <c r="Y915" s="186"/>
      <c r="Z915" s="186"/>
      <c r="AA915" s="185" t="s">
        <v>1047</v>
      </c>
      <c r="AB915" s="186"/>
      <c r="AC915" s="32"/>
      <c r="AD915" s="32"/>
      <c r="AE915" s="32"/>
    </row>
    <row r="916" spans="1:31">
      <c r="A916" s="32"/>
      <c r="B916" s="32"/>
      <c r="C916" s="187" t="s">
        <v>1048</v>
      </c>
      <c r="D916" s="188"/>
      <c r="E916" s="188"/>
      <c r="F916" s="188"/>
      <c r="G916" s="188"/>
      <c r="H916" s="188"/>
      <c r="I916" s="38"/>
      <c r="J916" s="38"/>
      <c r="K916" s="183" t="s">
        <v>1049</v>
      </c>
      <c r="L916" s="184"/>
      <c r="M916" s="184"/>
      <c r="N916" s="184"/>
      <c r="O916" s="183" t="s">
        <v>455</v>
      </c>
      <c r="P916" s="184"/>
      <c r="Q916" s="183" t="s">
        <v>455</v>
      </c>
      <c r="R916" s="184"/>
      <c r="S916" s="184"/>
      <c r="T916" s="184"/>
      <c r="U916" s="183" t="s">
        <v>1050</v>
      </c>
      <c r="V916" s="184"/>
      <c r="W916" s="184"/>
      <c r="X916" s="183" t="s">
        <v>27</v>
      </c>
      <c r="Y916" s="184"/>
      <c r="Z916" s="184"/>
      <c r="AA916" s="183" t="s">
        <v>1050</v>
      </c>
      <c r="AB916" s="184"/>
      <c r="AC916" s="32"/>
      <c r="AD916" s="32"/>
      <c r="AE916" s="32"/>
    </row>
    <row r="917" spans="1:31">
      <c r="A917" s="32"/>
      <c r="B917" s="32"/>
      <c r="C917" s="189" t="s">
        <v>1051</v>
      </c>
      <c r="D917" s="190"/>
      <c r="E917" s="190"/>
      <c r="F917" s="190"/>
      <c r="G917" s="190"/>
      <c r="H917" s="190"/>
      <c r="I917" s="37"/>
      <c r="J917" s="37"/>
      <c r="K917" s="185" t="s">
        <v>1052</v>
      </c>
      <c r="L917" s="186"/>
      <c r="M917" s="186"/>
      <c r="N917" s="186"/>
      <c r="O917" s="185" t="s">
        <v>1053</v>
      </c>
      <c r="P917" s="186"/>
      <c r="Q917" s="185" t="s">
        <v>1054</v>
      </c>
      <c r="R917" s="186"/>
      <c r="S917" s="186"/>
      <c r="T917" s="186"/>
      <c r="U917" s="185" t="s">
        <v>1055</v>
      </c>
      <c r="V917" s="186"/>
      <c r="W917" s="186"/>
      <c r="X917" s="185" t="s">
        <v>1056</v>
      </c>
      <c r="Y917" s="186"/>
      <c r="Z917" s="186"/>
      <c r="AA917" s="185" t="s">
        <v>1057</v>
      </c>
      <c r="AB917" s="186"/>
      <c r="AC917" s="32"/>
      <c r="AD917" s="32"/>
      <c r="AE917" s="32"/>
    </row>
    <row r="918" spans="1:31">
      <c r="A918" s="32"/>
      <c r="B918" s="32"/>
      <c r="C918" s="187" t="s">
        <v>1058</v>
      </c>
      <c r="D918" s="188"/>
      <c r="E918" s="188"/>
      <c r="F918" s="188"/>
      <c r="G918" s="188"/>
      <c r="H918" s="188"/>
      <c r="I918" s="38"/>
      <c r="J918" s="38"/>
      <c r="K918" s="183" t="s">
        <v>1052</v>
      </c>
      <c r="L918" s="184"/>
      <c r="M918" s="184"/>
      <c r="N918" s="184"/>
      <c r="O918" s="183" t="s">
        <v>1053</v>
      </c>
      <c r="P918" s="184"/>
      <c r="Q918" s="183" t="s">
        <v>1054</v>
      </c>
      <c r="R918" s="184"/>
      <c r="S918" s="184"/>
      <c r="T918" s="184"/>
      <c r="U918" s="183" t="s">
        <v>1055</v>
      </c>
      <c r="V918" s="184"/>
      <c r="W918" s="184"/>
      <c r="X918" s="183" t="s">
        <v>1056</v>
      </c>
      <c r="Y918" s="184"/>
      <c r="Z918" s="184"/>
      <c r="AA918" s="183" t="s">
        <v>1057</v>
      </c>
      <c r="AB918" s="184"/>
      <c r="AC918" s="32"/>
      <c r="AD918" s="32"/>
      <c r="AE918" s="32"/>
    </row>
    <row r="919" spans="1:31">
      <c r="A919" s="32"/>
      <c r="B919" s="32"/>
      <c r="C919" s="189" t="s">
        <v>1059</v>
      </c>
      <c r="D919" s="190"/>
      <c r="E919" s="190"/>
      <c r="F919" s="190"/>
      <c r="G919" s="190"/>
      <c r="H919" s="190"/>
      <c r="I919" s="37"/>
      <c r="J919" s="37"/>
      <c r="K919" s="185" t="s">
        <v>344</v>
      </c>
      <c r="L919" s="186"/>
      <c r="M919" s="186"/>
      <c r="N919" s="186"/>
      <c r="O919" s="185" t="s">
        <v>344</v>
      </c>
      <c r="P919" s="186"/>
      <c r="Q919" s="185" t="s">
        <v>344</v>
      </c>
      <c r="R919" s="186"/>
      <c r="S919" s="186"/>
      <c r="T919" s="186"/>
      <c r="U919" s="185" t="s">
        <v>27</v>
      </c>
      <c r="V919" s="186"/>
      <c r="W919" s="186"/>
      <c r="X919" s="185" t="s">
        <v>27</v>
      </c>
      <c r="Y919" s="186"/>
      <c r="Z919" s="186"/>
      <c r="AA919" s="185" t="s">
        <v>27</v>
      </c>
      <c r="AB919" s="186"/>
      <c r="AC919" s="32"/>
      <c r="AD919" s="32"/>
      <c r="AE919" s="32"/>
    </row>
    <row r="920" spans="1:31">
      <c r="A920" s="32"/>
      <c r="B920" s="32"/>
      <c r="C920" s="187" t="s">
        <v>1060</v>
      </c>
      <c r="D920" s="188"/>
      <c r="E920" s="188"/>
      <c r="F920" s="188"/>
      <c r="G920" s="188"/>
      <c r="H920" s="188"/>
      <c r="I920" s="38"/>
      <c r="J920" s="38"/>
      <c r="K920" s="183" t="s">
        <v>344</v>
      </c>
      <c r="L920" s="184"/>
      <c r="M920" s="184"/>
      <c r="N920" s="184"/>
      <c r="O920" s="183" t="s">
        <v>344</v>
      </c>
      <c r="P920" s="184"/>
      <c r="Q920" s="183" t="s">
        <v>344</v>
      </c>
      <c r="R920" s="184"/>
      <c r="S920" s="184"/>
      <c r="T920" s="184"/>
      <c r="U920" s="183" t="s">
        <v>27</v>
      </c>
      <c r="V920" s="184"/>
      <c r="W920" s="184"/>
      <c r="X920" s="183" t="s">
        <v>27</v>
      </c>
      <c r="Y920" s="184"/>
      <c r="Z920" s="184"/>
      <c r="AA920" s="183" t="s">
        <v>27</v>
      </c>
      <c r="AB920" s="184"/>
      <c r="AC920" s="32"/>
      <c r="AD920" s="32"/>
      <c r="AE920" s="32"/>
    </row>
    <row r="921" spans="1:31" ht="21" customHeight="1">
      <c r="A921" s="32"/>
      <c r="B921" s="32"/>
      <c r="C921" s="189" t="s">
        <v>1061</v>
      </c>
      <c r="D921" s="190"/>
      <c r="E921" s="190"/>
      <c r="F921" s="190"/>
      <c r="G921" s="190"/>
      <c r="H921" s="190"/>
      <c r="I921" s="37"/>
      <c r="J921" s="37"/>
      <c r="K921" s="185" t="s">
        <v>1062</v>
      </c>
      <c r="L921" s="186"/>
      <c r="M921" s="186"/>
      <c r="N921" s="186"/>
      <c r="O921" s="185" t="s">
        <v>1062</v>
      </c>
      <c r="P921" s="186"/>
      <c r="Q921" s="185" t="s">
        <v>1062</v>
      </c>
      <c r="R921" s="186"/>
      <c r="S921" s="186"/>
      <c r="T921" s="186"/>
      <c r="U921" s="185" t="s">
        <v>27</v>
      </c>
      <c r="V921" s="186"/>
      <c r="W921" s="186"/>
      <c r="X921" s="185" t="s">
        <v>27</v>
      </c>
      <c r="Y921" s="186"/>
      <c r="Z921" s="186"/>
      <c r="AA921" s="185" t="s">
        <v>27</v>
      </c>
      <c r="AB921" s="186"/>
      <c r="AC921" s="32"/>
      <c r="AD921" s="32"/>
      <c r="AE921" s="32"/>
    </row>
    <row r="922" spans="1:31" ht="21" customHeight="1">
      <c r="A922" s="32"/>
      <c r="B922" s="32"/>
      <c r="C922" s="187" t="s">
        <v>1063</v>
      </c>
      <c r="D922" s="188"/>
      <c r="E922" s="188"/>
      <c r="F922" s="188"/>
      <c r="G922" s="188"/>
      <c r="H922" s="188"/>
      <c r="I922" s="38"/>
      <c r="J922" s="38"/>
      <c r="K922" s="183" t="s">
        <v>1062</v>
      </c>
      <c r="L922" s="184"/>
      <c r="M922" s="184"/>
      <c r="N922" s="184"/>
      <c r="O922" s="183" t="s">
        <v>1062</v>
      </c>
      <c r="P922" s="184"/>
      <c r="Q922" s="183" t="s">
        <v>1062</v>
      </c>
      <c r="R922" s="184"/>
      <c r="S922" s="184"/>
      <c r="T922" s="184"/>
      <c r="U922" s="183" t="s">
        <v>27</v>
      </c>
      <c r="V922" s="184"/>
      <c r="W922" s="184"/>
      <c r="X922" s="183" t="s">
        <v>27</v>
      </c>
      <c r="Y922" s="184"/>
      <c r="Z922" s="184"/>
      <c r="AA922" s="183" t="s">
        <v>27</v>
      </c>
      <c r="AB922" s="184"/>
      <c r="AC922" s="32"/>
      <c r="AD922" s="32"/>
      <c r="AE922" s="32"/>
    </row>
    <row r="923" spans="1:31">
      <c r="A923" s="32"/>
      <c r="B923" s="32"/>
      <c r="C923" s="191" t="s">
        <v>1064</v>
      </c>
      <c r="D923" s="192"/>
      <c r="E923" s="192"/>
      <c r="F923" s="192"/>
      <c r="G923" s="192"/>
      <c r="H923" s="192"/>
      <c r="I923" s="36"/>
      <c r="J923" s="36"/>
      <c r="K923" s="193" t="s">
        <v>1065</v>
      </c>
      <c r="L923" s="194"/>
      <c r="M923" s="194"/>
      <c r="N923" s="194"/>
      <c r="O923" s="193" t="s">
        <v>1066</v>
      </c>
      <c r="P923" s="194"/>
      <c r="Q923" s="193" t="s">
        <v>1067</v>
      </c>
      <c r="R923" s="194"/>
      <c r="S923" s="194"/>
      <c r="T923" s="194"/>
      <c r="U923" s="193" t="s">
        <v>1068</v>
      </c>
      <c r="V923" s="194"/>
      <c r="W923" s="194"/>
      <c r="X923" s="193" t="s">
        <v>1069</v>
      </c>
      <c r="Y923" s="194"/>
      <c r="Z923" s="194"/>
      <c r="AA923" s="193" t="s">
        <v>1070</v>
      </c>
      <c r="AB923" s="194"/>
      <c r="AC923" s="32"/>
      <c r="AD923" s="32"/>
      <c r="AE923" s="32"/>
    </row>
    <row r="924" spans="1:31">
      <c r="A924" s="32"/>
      <c r="B924" s="32"/>
      <c r="C924" s="189" t="s">
        <v>1071</v>
      </c>
      <c r="D924" s="190"/>
      <c r="E924" s="190"/>
      <c r="F924" s="190"/>
      <c r="G924" s="190"/>
      <c r="H924" s="190"/>
      <c r="I924" s="37"/>
      <c r="J924" s="37"/>
      <c r="K924" s="185" t="s">
        <v>1072</v>
      </c>
      <c r="L924" s="186"/>
      <c r="M924" s="186"/>
      <c r="N924" s="186"/>
      <c r="O924" s="185" t="s">
        <v>1073</v>
      </c>
      <c r="P924" s="186"/>
      <c r="Q924" s="185" t="s">
        <v>1074</v>
      </c>
      <c r="R924" s="186"/>
      <c r="S924" s="186"/>
      <c r="T924" s="186"/>
      <c r="U924" s="185" t="s">
        <v>1075</v>
      </c>
      <c r="V924" s="186"/>
      <c r="W924" s="186"/>
      <c r="X924" s="185" t="s">
        <v>1076</v>
      </c>
      <c r="Y924" s="186"/>
      <c r="Z924" s="186"/>
      <c r="AA924" s="185" t="s">
        <v>1077</v>
      </c>
      <c r="AB924" s="186"/>
      <c r="AC924" s="32"/>
      <c r="AD924" s="32"/>
      <c r="AE924" s="32"/>
    </row>
    <row r="925" spans="1:31">
      <c r="A925" s="32"/>
      <c r="B925" s="32"/>
      <c r="C925" s="187" t="s">
        <v>1078</v>
      </c>
      <c r="D925" s="188"/>
      <c r="E925" s="188"/>
      <c r="F925" s="188"/>
      <c r="G925" s="188"/>
      <c r="H925" s="188"/>
      <c r="I925" s="38"/>
      <c r="J925" s="38"/>
      <c r="K925" s="183" t="s">
        <v>590</v>
      </c>
      <c r="L925" s="184"/>
      <c r="M925" s="184"/>
      <c r="N925" s="184"/>
      <c r="O925" s="183" t="s">
        <v>590</v>
      </c>
      <c r="P925" s="184"/>
      <c r="Q925" s="183" t="s">
        <v>590</v>
      </c>
      <c r="R925" s="184"/>
      <c r="S925" s="184"/>
      <c r="T925" s="184"/>
      <c r="U925" s="183" t="s">
        <v>27</v>
      </c>
      <c r="V925" s="184"/>
      <c r="W925" s="184"/>
      <c r="X925" s="183" t="s">
        <v>27</v>
      </c>
      <c r="Y925" s="184"/>
      <c r="Z925" s="184"/>
      <c r="AA925" s="183" t="s">
        <v>27</v>
      </c>
      <c r="AB925" s="184"/>
      <c r="AC925" s="32"/>
      <c r="AD925" s="32"/>
      <c r="AE925" s="32"/>
    </row>
    <row r="926" spans="1:31">
      <c r="A926" s="32"/>
      <c r="B926" s="32"/>
      <c r="C926" s="187" t="s">
        <v>1079</v>
      </c>
      <c r="D926" s="188"/>
      <c r="E926" s="188"/>
      <c r="F926" s="188"/>
      <c r="G926" s="188"/>
      <c r="H926" s="188"/>
      <c r="I926" s="38"/>
      <c r="J926" s="38"/>
      <c r="K926" s="183" t="s">
        <v>1080</v>
      </c>
      <c r="L926" s="184"/>
      <c r="M926" s="184"/>
      <c r="N926" s="184"/>
      <c r="O926" s="183" t="s">
        <v>1081</v>
      </c>
      <c r="P926" s="184"/>
      <c r="Q926" s="183" t="s">
        <v>1082</v>
      </c>
      <c r="R926" s="184"/>
      <c r="S926" s="184"/>
      <c r="T926" s="184"/>
      <c r="U926" s="183" t="s">
        <v>1083</v>
      </c>
      <c r="V926" s="184"/>
      <c r="W926" s="184"/>
      <c r="X926" s="183" t="s">
        <v>1084</v>
      </c>
      <c r="Y926" s="184"/>
      <c r="Z926" s="184"/>
      <c r="AA926" s="183" t="s">
        <v>1085</v>
      </c>
      <c r="AB926" s="184"/>
      <c r="AC926" s="32"/>
      <c r="AD926" s="32"/>
      <c r="AE926" s="32"/>
    </row>
    <row r="927" spans="1:31">
      <c r="A927" s="32"/>
      <c r="B927" s="32"/>
      <c r="C927" s="189" t="s">
        <v>1086</v>
      </c>
      <c r="D927" s="190"/>
      <c r="E927" s="190"/>
      <c r="F927" s="190"/>
      <c r="G927" s="190"/>
      <c r="H927" s="190"/>
      <c r="I927" s="37"/>
      <c r="J927" s="37"/>
      <c r="K927" s="185" t="s">
        <v>401</v>
      </c>
      <c r="L927" s="186"/>
      <c r="M927" s="186"/>
      <c r="N927" s="186"/>
      <c r="O927" s="185" t="s">
        <v>401</v>
      </c>
      <c r="P927" s="186"/>
      <c r="Q927" s="185" t="s">
        <v>401</v>
      </c>
      <c r="R927" s="186"/>
      <c r="S927" s="186"/>
      <c r="T927" s="186"/>
      <c r="U927" s="185" t="s">
        <v>27</v>
      </c>
      <c r="V927" s="186"/>
      <c r="W927" s="186"/>
      <c r="X927" s="185" t="s">
        <v>27</v>
      </c>
      <c r="Y927" s="186"/>
      <c r="Z927" s="186"/>
      <c r="AA927" s="185" t="s">
        <v>27</v>
      </c>
      <c r="AB927" s="186"/>
      <c r="AC927" s="32"/>
      <c r="AD927" s="32"/>
      <c r="AE927" s="32"/>
    </row>
    <row r="928" spans="1:31">
      <c r="A928" s="32"/>
      <c r="B928" s="32"/>
      <c r="C928" s="187" t="s">
        <v>1087</v>
      </c>
      <c r="D928" s="188"/>
      <c r="E928" s="188"/>
      <c r="F928" s="188"/>
      <c r="G928" s="188"/>
      <c r="H928" s="188"/>
      <c r="I928" s="38"/>
      <c r="J928" s="38"/>
      <c r="K928" s="183" t="s">
        <v>401</v>
      </c>
      <c r="L928" s="184"/>
      <c r="M928" s="184"/>
      <c r="N928" s="184"/>
      <c r="O928" s="183" t="s">
        <v>401</v>
      </c>
      <c r="P928" s="184"/>
      <c r="Q928" s="183" t="s">
        <v>401</v>
      </c>
      <c r="R928" s="184"/>
      <c r="S928" s="184"/>
      <c r="T928" s="184"/>
      <c r="U928" s="183" t="s">
        <v>27</v>
      </c>
      <c r="V928" s="184"/>
      <c r="W928" s="184"/>
      <c r="X928" s="183" t="s">
        <v>27</v>
      </c>
      <c r="Y928" s="184"/>
      <c r="Z928" s="184"/>
      <c r="AA928" s="183" t="s">
        <v>27</v>
      </c>
      <c r="AB928" s="184"/>
      <c r="AC928" s="32"/>
      <c r="AD928" s="32"/>
      <c r="AE928" s="32"/>
    </row>
    <row r="929" spans="1:31">
      <c r="A929" s="32"/>
      <c r="B929" s="32"/>
      <c r="C929" s="189" t="s">
        <v>1088</v>
      </c>
      <c r="D929" s="190"/>
      <c r="E929" s="190"/>
      <c r="F929" s="190"/>
      <c r="G929" s="190"/>
      <c r="H929" s="190"/>
      <c r="I929" s="37"/>
      <c r="J929" s="37"/>
      <c r="K929" s="185" t="s">
        <v>405</v>
      </c>
      <c r="L929" s="186"/>
      <c r="M929" s="186"/>
      <c r="N929" s="186"/>
      <c r="O929" s="185" t="s">
        <v>405</v>
      </c>
      <c r="P929" s="186"/>
      <c r="Q929" s="185" t="s">
        <v>405</v>
      </c>
      <c r="R929" s="186"/>
      <c r="S929" s="186"/>
      <c r="T929" s="186"/>
      <c r="U929" s="185" t="s">
        <v>27</v>
      </c>
      <c r="V929" s="186"/>
      <c r="W929" s="186"/>
      <c r="X929" s="185" t="s">
        <v>27</v>
      </c>
      <c r="Y929" s="186"/>
      <c r="Z929" s="186"/>
      <c r="AA929" s="185" t="s">
        <v>27</v>
      </c>
      <c r="AB929" s="186"/>
      <c r="AC929" s="32"/>
      <c r="AD929" s="32"/>
      <c r="AE929" s="32"/>
    </row>
    <row r="930" spans="1:31">
      <c r="A930" s="32"/>
      <c r="B930" s="32"/>
      <c r="C930" s="187" t="s">
        <v>1089</v>
      </c>
      <c r="D930" s="188"/>
      <c r="E930" s="188"/>
      <c r="F930" s="188"/>
      <c r="G930" s="188"/>
      <c r="H930" s="188"/>
      <c r="I930" s="38"/>
      <c r="J930" s="38"/>
      <c r="K930" s="183" t="s">
        <v>405</v>
      </c>
      <c r="L930" s="184"/>
      <c r="M930" s="184"/>
      <c r="N930" s="184"/>
      <c r="O930" s="183" t="s">
        <v>405</v>
      </c>
      <c r="P930" s="184"/>
      <c r="Q930" s="183" t="s">
        <v>405</v>
      </c>
      <c r="R930" s="184"/>
      <c r="S930" s="184"/>
      <c r="T930" s="184"/>
      <c r="U930" s="183" t="s">
        <v>27</v>
      </c>
      <c r="V930" s="184"/>
      <c r="W930" s="184"/>
      <c r="X930" s="183" t="s">
        <v>27</v>
      </c>
      <c r="Y930" s="184"/>
      <c r="Z930" s="184"/>
      <c r="AA930" s="183" t="s">
        <v>27</v>
      </c>
      <c r="AB930" s="184"/>
      <c r="AC930" s="32"/>
      <c r="AD930" s="32"/>
      <c r="AE930" s="32"/>
    </row>
    <row r="931" spans="1:31" ht="19.5" customHeight="1">
      <c r="A931" s="32"/>
      <c r="B931" s="32"/>
      <c r="C931" s="189" t="s">
        <v>1090</v>
      </c>
      <c r="D931" s="190"/>
      <c r="E931" s="190"/>
      <c r="F931" s="190"/>
      <c r="G931" s="190"/>
      <c r="H931" s="190"/>
      <c r="I931" s="37"/>
      <c r="J931" s="37"/>
      <c r="K931" s="185" t="s">
        <v>1091</v>
      </c>
      <c r="L931" s="186"/>
      <c r="M931" s="186"/>
      <c r="N931" s="186"/>
      <c r="O931" s="185" t="s">
        <v>1091</v>
      </c>
      <c r="P931" s="186"/>
      <c r="Q931" s="185" t="s">
        <v>1092</v>
      </c>
      <c r="R931" s="186"/>
      <c r="S931" s="186"/>
      <c r="T931" s="186"/>
      <c r="U931" s="185" t="s">
        <v>27</v>
      </c>
      <c r="V931" s="186"/>
      <c r="W931" s="186"/>
      <c r="X931" s="185" t="s">
        <v>1093</v>
      </c>
      <c r="Y931" s="186"/>
      <c r="Z931" s="186"/>
      <c r="AA931" s="185" t="s">
        <v>1093</v>
      </c>
      <c r="AB931" s="186"/>
      <c r="AC931" s="32"/>
      <c r="AD931" s="32"/>
      <c r="AE931" s="32"/>
    </row>
    <row r="932" spans="1:31" ht="24" customHeight="1">
      <c r="A932" s="32"/>
      <c r="B932" s="32"/>
      <c r="C932" s="187" t="s">
        <v>1094</v>
      </c>
      <c r="D932" s="188"/>
      <c r="E932" s="188"/>
      <c r="F932" s="188"/>
      <c r="G932" s="188"/>
      <c r="H932" s="188"/>
      <c r="I932" s="38"/>
      <c r="J932" s="38"/>
      <c r="K932" s="183" t="s">
        <v>1091</v>
      </c>
      <c r="L932" s="184"/>
      <c r="M932" s="184"/>
      <c r="N932" s="184"/>
      <c r="O932" s="183" t="s">
        <v>1091</v>
      </c>
      <c r="P932" s="184"/>
      <c r="Q932" s="183" t="s">
        <v>1092</v>
      </c>
      <c r="R932" s="184"/>
      <c r="S932" s="184"/>
      <c r="T932" s="184"/>
      <c r="U932" s="183" t="s">
        <v>27</v>
      </c>
      <c r="V932" s="184"/>
      <c r="W932" s="184"/>
      <c r="X932" s="183" t="s">
        <v>1093</v>
      </c>
      <c r="Y932" s="184"/>
      <c r="Z932" s="184"/>
      <c r="AA932" s="183" t="s">
        <v>1093</v>
      </c>
      <c r="AB932" s="184"/>
      <c r="AC932" s="32"/>
      <c r="AD932" s="32"/>
      <c r="AE932" s="32"/>
    </row>
    <row r="933" spans="1:31">
      <c r="A933" s="32"/>
      <c r="B933" s="32"/>
      <c r="C933" s="191" t="s">
        <v>1095</v>
      </c>
      <c r="D933" s="192"/>
      <c r="E933" s="192"/>
      <c r="F933" s="192"/>
      <c r="G933" s="192"/>
      <c r="H933" s="192"/>
      <c r="I933" s="36"/>
      <c r="J933" s="36"/>
      <c r="K933" s="193" t="s">
        <v>1096</v>
      </c>
      <c r="L933" s="194"/>
      <c r="M933" s="194"/>
      <c r="N933" s="194"/>
      <c r="O933" s="193" t="s">
        <v>1097</v>
      </c>
      <c r="P933" s="194"/>
      <c r="Q933" s="193" t="s">
        <v>1098</v>
      </c>
      <c r="R933" s="194"/>
      <c r="S933" s="194"/>
      <c r="T933" s="194"/>
      <c r="U933" s="193" t="s">
        <v>1099</v>
      </c>
      <c r="V933" s="194"/>
      <c r="W933" s="194"/>
      <c r="X933" s="193" t="s">
        <v>1100</v>
      </c>
      <c r="Y933" s="194"/>
      <c r="Z933" s="194"/>
      <c r="AA933" s="193" t="s">
        <v>1101</v>
      </c>
      <c r="AB933" s="194"/>
      <c r="AC933" s="32"/>
      <c r="AD933" s="32"/>
      <c r="AE933" s="32"/>
    </row>
    <row r="934" spans="1:31">
      <c r="A934" s="32"/>
      <c r="B934" s="32"/>
      <c r="C934" s="189" t="s">
        <v>1102</v>
      </c>
      <c r="D934" s="190"/>
      <c r="E934" s="190"/>
      <c r="F934" s="190"/>
      <c r="G934" s="190"/>
      <c r="H934" s="190"/>
      <c r="I934" s="37"/>
      <c r="J934" s="37"/>
      <c r="K934" s="185" t="s">
        <v>443</v>
      </c>
      <c r="L934" s="186"/>
      <c r="M934" s="186"/>
      <c r="N934" s="186"/>
      <c r="O934" s="185" t="s">
        <v>443</v>
      </c>
      <c r="P934" s="186"/>
      <c r="Q934" s="185" t="s">
        <v>443</v>
      </c>
      <c r="R934" s="186"/>
      <c r="S934" s="186"/>
      <c r="T934" s="186"/>
      <c r="U934" s="185" t="s">
        <v>27</v>
      </c>
      <c r="V934" s="186"/>
      <c r="W934" s="186"/>
      <c r="X934" s="185" t="s">
        <v>27</v>
      </c>
      <c r="Y934" s="186"/>
      <c r="Z934" s="186"/>
      <c r="AA934" s="185" t="s">
        <v>27</v>
      </c>
      <c r="AB934" s="186"/>
      <c r="AC934" s="32"/>
      <c r="AD934" s="32"/>
      <c r="AE934" s="32"/>
    </row>
    <row r="935" spans="1:31">
      <c r="A935" s="32"/>
      <c r="B935" s="32"/>
      <c r="C935" s="187" t="s">
        <v>1103</v>
      </c>
      <c r="D935" s="188"/>
      <c r="E935" s="188"/>
      <c r="F935" s="188"/>
      <c r="G935" s="188"/>
      <c r="H935" s="188"/>
      <c r="I935" s="38"/>
      <c r="J935" s="38"/>
      <c r="K935" s="183" t="s">
        <v>443</v>
      </c>
      <c r="L935" s="184"/>
      <c r="M935" s="184"/>
      <c r="N935" s="184"/>
      <c r="O935" s="183" t="s">
        <v>443</v>
      </c>
      <c r="P935" s="184"/>
      <c r="Q935" s="183" t="s">
        <v>443</v>
      </c>
      <c r="R935" s="184"/>
      <c r="S935" s="184"/>
      <c r="T935" s="184"/>
      <c r="U935" s="183" t="s">
        <v>27</v>
      </c>
      <c r="V935" s="184"/>
      <c r="W935" s="184"/>
      <c r="X935" s="183" t="s">
        <v>27</v>
      </c>
      <c r="Y935" s="184"/>
      <c r="Z935" s="184"/>
      <c r="AA935" s="183" t="s">
        <v>27</v>
      </c>
      <c r="AB935" s="184"/>
      <c r="AC935" s="32"/>
      <c r="AD935" s="32"/>
      <c r="AE935" s="32"/>
    </row>
    <row r="936" spans="1:31">
      <c r="A936" s="32"/>
      <c r="B936" s="32"/>
      <c r="C936" s="189" t="s">
        <v>1104</v>
      </c>
      <c r="D936" s="190"/>
      <c r="E936" s="190"/>
      <c r="F936" s="190"/>
      <c r="G936" s="190"/>
      <c r="H936" s="190"/>
      <c r="I936" s="37"/>
      <c r="J936" s="37"/>
      <c r="K936" s="185" t="s">
        <v>1105</v>
      </c>
      <c r="L936" s="186"/>
      <c r="M936" s="186"/>
      <c r="N936" s="186"/>
      <c r="O936" s="185" t="s">
        <v>1106</v>
      </c>
      <c r="P936" s="186"/>
      <c r="Q936" s="185" t="s">
        <v>1107</v>
      </c>
      <c r="R936" s="186"/>
      <c r="S936" s="186"/>
      <c r="T936" s="186"/>
      <c r="U936" s="185" t="s">
        <v>1108</v>
      </c>
      <c r="V936" s="186"/>
      <c r="W936" s="186"/>
      <c r="X936" s="185" t="s">
        <v>1109</v>
      </c>
      <c r="Y936" s="186"/>
      <c r="Z936" s="186"/>
      <c r="AA936" s="185" t="s">
        <v>1110</v>
      </c>
      <c r="AB936" s="186"/>
      <c r="AC936" s="32"/>
      <c r="AD936" s="32"/>
      <c r="AE936" s="32"/>
    </row>
    <row r="937" spans="1:31">
      <c r="A937" s="32"/>
      <c r="B937" s="32"/>
      <c r="C937" s="187" t="s">
        <v>1111</v>
      </c>
      <c r="D937" s="188"/>
      <c r="E937" s="188"/>
      <c r="F937" s="188"/>
      <c r="G937" s="188"/>
      <c r="H937" s="188"/>
      <c r="I937" s="38"/>
      <c r="J937" s="38"/>
      <c r="K937" s="183" t="s">
        <v>1105</v>
      </c>
      <c r="L937" s="184"/>
      <c r="M937" s="184"/>
      <c r="N937" s="184"/>
      <c r="O937" s="183" t="s">
        <v>1106</v>
      </c>
      <c r="P937" s="184"/>
      <c r="Q937" s="183" t="s">
        <v>1107</v>
      </c>
      <c r="R937" s="184"/>
      <c r="S937" s="184"/>
      <c r="T937" s="184"/>
      <c r="U937" s="183" t="s">
        <v>1108</v>
      </c>
      <c r="V937" s="184"/>
      <c r="W937" s="184"/>
      <c r="X937" s="183" t="s">
        <v>1109</v>
      </c>
      <c r="Y937" s="184"/>
      <c r="Z937" s="184"/>
      <c r="AA937" s="183" t="s">
        <v>1110</v>
      </c>
      <c r="AB937" s="184"/>
      <c r="AC937" s="32"/>
      <c r="AD937" s="32"/>
      <c r="AE937" s="32"/>
    </row>
    <row r="938" spans="1:31">
      <c r="A938" s="32"/>
      <c r="B938" s="32"/>
      <c r="C938" s="189" t="s">
        <v>1112</v>
      </c>
      <c r="D938" s="190"/>
      <c r="E938" s="190"/>
      <c r="F938" s="190"/>
      <c r="G938" s="190"/>
      <c r="H938" s="190"/>
      <c r="I938" s="37"/>
      <c r="J938" s="37"/>
      <c r="K938" s="185" t="s">
        <v>1113</v>
      </c>
      <c r="L938" s="186"/>
      <c r="M938" s="186"/>
      <c r="N938" s="186"/>
      <c r="O938" s="185" t="s">
        <v>1113</v>
      </c>
      <c r="P938" s="186"/>
      <c r="Q938" s="185" t="s">
        <v>1113</v>
      </c>
      <c r="R938" s="186"/>
      <c r="S938" s="186"/>
      <c r="T938" s="186"/>
      <c r="U938" s="185" t="s">
        <v>27</v>
      </c>
      <c r="V938" s="186"/>
      <c r="W938" s="186"/>
      <c r="X938" s="185" t="s">
        <v>27</v>
      </c>
      <c r="Y938" s="186"/>
      <c r="Z938" s="186"/>
      <c r="AA938" s="185" t="s">
        <v>27</v>
      </c>
      <c r="AB938" s="186"/>
      <c r="AC938" s="32"/>
      <c r="AD938" s="32"/>
      <c r="AE938" s="32"/>
    </row>
    <row r="939" spans="1:31">
      <c r="A939" s="32"/>
      <c r="B939" s="32"/>
      <c r="C939" s="187" t="s">
        <v>1114</v>
      </c>
      <c r="D939" s="188"/>
      <c r="E939" s="188"/>
      <c r="F939" s="188"/>
      <c r="G939" s="188"/>
      <c r="H939" s="188"/>
      <c r="I939" s="38"/>
      <c r="J939" s="38"/>
      <c r="K939" s="183" t="s">
        <v>1113</v>
      </c>
      <c r="L939" s="184"/>
      <c r="M939" s="184"/>
      <c r="N939" s="184"/>
      <c r="O939" s="183" t="s">
        <v>1113</v>
      </c>
      <c r="P939" s="184"/>
      <c r="Q939" s="183" t="s">
        <v>1113</v>
      </c>
      <c r="R939" s="184"/>
      <c r="S939" s="184"/>
      <c r="T939" s="184"/>
      <c r="U939" s="183" t="s">
        <v>27</v>
      </c>
      <c r="V939" s="184"/>
      <c r="W939" s="184"/>
      <c r="X939" s="183" t="s">
        <v>27</v>
      </c>
      <c r="Y939" s="184"/>
      <c r="Z939" s="184"/>
      <c r="AA939" s="183" t="s">
        <v>27</v>
      </c>
      <c r="AB939" s="184"/>
      <c r="AC939" s="32"/>
      <c r="AD939" s="32"/>
      <c r="AE939" s="32"/>
    </row>
    <row r="940" spans="1:31" ht="20.25" customHeight="1">
      <c r="A940" s="32"/>
      <c r="B940" s="32"/>
      <c r="C940" s="189" t="s">
        <v>1115</v>
      </c>
      <c r="D940" s="190"/>
      <c r="E940" s="190"/>
      <c r="F940" s="190"/>
      <c r="G940" s="190"/>
      <c r="H940" s="190"/>
      <c r="I940" s="37"/>
      <c r="J940" s="37"/>
      <c r="K940" s="185" t="s">
        <v>1116</v>
      </c>
      <c r="L940" s="186"/>
      <c r="M940" s="186"/>
      <c r="N940" s="186"/>
      <c r="O940" s="185" t="s">
        <v>1117</v>
      </c>
      <c r="P940" s="186"/>
      <c r="Q940" s="185" t="s">
        <v>1117</v>
      </c>
      <c r="R940" s="186"/>
      <c r="S940" s="186"/>
      <c r="T940" s="186"/>
      <c r="U940" s="185" t="s">
        <v>1040</v>
      </c>
      <c r="V940" s="186"/>
      <c r="W940" s="186"/>
      <c r="X940" s="185" t="s">
        <v>27</v>
      </c>
      <c r="Y940" s="186"/>
      <c r="Z940" s="186"/>
      <c r="AA940" s="185" t="s">
        <v>1040</v>
      </c>
      <c r="AB940" s="186"/>
      <c r="AC940" s="32"/>
      <c r="AD940" s="32"/>
      <c r="AE940" s="32"/>
    </row>
    <row r="941" spans="1:31" ht="22.5" customHeight="1">
      <c r="A941" s="32"/>
      <c r="B941" s="32"/>
      <c r="C941" s="187" t="s">
        <v>1118</v>
      </c>
      <c r="D941" s="188"/>
      <c r="E941" s="188"/>
      <c r="F941" s="188"/>
      <c r="G941" s="188"/>
      <c r="H941" s="188"/>
      <c r="I941" s="38"/>
      <c r="J941" s="38"/>
      <c r="K941" s="183" t="s">
        <v>1116</v>
      </c>
      <c r="L941" s="184"/>
      <c r="M941" s="184"/>
      <c r="N941" s="184"/>
      <c r="O941" s="183" t="s">
        <v>1117</v>
      </c>
      <c r="P941" s="184"/>
      <c r="Q941" s="183" t="s">
        <v>1117</v>
      </c>
      <c r="R941" s="184"/>
      <c r="S941" s="184"/>
      <c r="T941" s="184"/>
      <c r="U941" s="183" t="s">
        <v>1040</v>
      </c>
      <c r="V941" s="184"/>
      <c r="W941" s="184"/>
      <c r="X941" s="183" t="s">
        <v>27</v>
      </c>
      <c r="Y941" s="184"/>
      <c r="Z941" s="184"/>
      <c r="AA941" s="183" t="s">
        <v>1040</v>
      </c>
      <c r="AB941" s="184"/>
      <c r="AC941" s="32"/>
      <c r="AD941" s="32"/>
      <c r="AE941" s="32"/>
    </row>
    <row r="942" spans="1:31" ht="21" customHeight="1">
      <c r="A942" s="32"/>
      <c r="B942" s="32"/>
      <c r="C942" s="189" t="s">
        <v>1119</v>
      </c>
      <c r="D942" s="190"/>
      <c r="E942" s="190"/>
      <c r="F942" s="190"/>
      <c r="G942" s="190"/>
      <c r="H942" s="190"/>
      <c r="I942" s="37"/>
      <c r="J942" s="37"/>
      <c r="K942" s="185" t="s">
        <v>427</v>
      </c>
      <c r="L942" s="186"/>
      <c r="M942" s="186"/>
      <c r="N942" s="186"/>
      <c r="O942" s="185" t="s">
        <v>427</v>
      </c>
      <c r="P942" s="186"/>
      <c r="Q942" s="185" t="s">
        <v>427</v>
      </c>
      <c r="R942" s="186"/>
      <c r="S942" s="186"/>
      <c r="T942" s="186"/>
      <c r="U942" s="185" t="s">
        <v>27</v>
      </c>
      <c r="V942" s="186"/>
      <c r="W942" s="186"/>
      <c r="X942" s="185" t="s">
        <v>27</v>
      </c>
      <c r="Y942" s="186"/>
      <c r="Z942" s="186"/>
      <c r="AA942" s="185" t="s">
        <v>27</v>
      </c>
      <c r="AB942" s="186"/>
      <c r="AC942" s="32"/>
      <c r="AD942" s="32"/>
      <c r="AE942" s="32"/>
    </row>
    <row r="943" spans="1:31" ht="21" customHeight="1">
      <c r="A943" s="32"/>
      <c r="B943" s="32"/>
      <c r="C943" s="187" t="s">
        <v>1120</v>
      </c>
      <c r="D943" s="188"/>
      <c r="E943" s="188"/>
      <c r="F943" s="188"/>
      <c r="G943" s="188"/>
      <c r="H943" s="188"/>
      <c r="I943" s="38"/>
      <c r="J943" s="38"/>
      <c r="K943" s="183" t="s">
        <v>427</v>
      </c>
      <c r="L943" s="184"/>
      <c r="M943" s="184"/>
      <c r="N943" s="184"/>
      <c r="O943" s="183" t="s">
        <v>427</v>
      </c>
      <c r="P943" s="184"/>
      <c r="Q943" s="183" t="s">
        <v>427</v>
      </c>
      <c r="R943" s="184"/>
      <c r="S943" s="184"/>
      <c r="T943" s="184"/>
      <c r="U943" s="183" t="s">
        <v>27</v>
      </c>
      <c r="V943" s="184"/>
      <c r="W943" s="184"/>
      <c r="X943" s="183" t="s">
        <v>27</v>
      </c>
      <c r="Y943" s="184"/>
      <c r="Z943" s="184"/>
      <c r="AA943" s="183" t="s">
        <v>27</v>
      </c>
      <c r="AB943" s="184"/>
      <c r="AC943" s="32"/>
      <c r="AD943" s="32"/>
      <c r="AE943" s="32"/>
    </row>
    <row r="944" spans="1:31">
      <c r="H944" s="66" t="s">
        <v>1134</v>
      </c>
      <c r="I944" s="66"/>
    </row>
    <row r="945" spans="1:29" ht="33.75" customHeight="1">
      <c r="B945" s="65" t="s">
        <v>1133</v>
      </c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  <c r="AA945" s="65"/>
      <c r="AB945" s="65"/>
      <c r="AC945" s="65"/>
    </row>
    <row r="946" spans="1:29" ht="37.5" customHeight="1">
      <c r="A946" s="206" t="s">
        <v>1135</v>
      </c>
      <c r="B946" s="206"/>
      <c r="C946" s="206"/>
      <c r="D946" s="206"/>
      <c r="E946" s="206"/>
      <c r="F946" s="206"/>
      <c r="G946" s="206"/>
      <c r="H946" s="206"/>
      <c r="I946" s="206"/>
      <c r="J946" s="206"/>
      <c r="K946" s="206"/>
      <c r="L946" s="206"/>
      <c r="M946" s="206"/>
      <c r="N946" s="206"/>
      <c r="O946" s="206"/>
      <c r="P946" s="206"/>
      <c r="Q946" s="206"/>
      <c r="R946" s="206"/>
      <c r="S946" s="206"/>
      <c r="T946" s="206"/>
      <c r="U946" s="206"/>
      <c r="V946" s="206"/>
      <c r="W946" s="206"/>
      <c r="X946" s="206"/>
      <c r="Y946" s="206"/>
      <c r="Z946" s="206"/>
      <c r="AA946" s="206"/>
      <c r="AB946" s="206"/>
    </row>
    <row r="947" spans="1:29">
      <c r="S947" s="66" t="s">
        <v>1136</v>
      </c>
      <c r="T947" s="66"/>
      <c r="U947" s="66"/>
      <c r="V947" s="66"/>
      <c r="W947" s="66"/>
      <c r="X947" s="66"/>
      <c r="Y947" s="66"/>
      <c r="Z947" s="66"/>
      <c r="AA947" s="66"/>
      <c r="AB947" s="66"/>
    </row>
    <row r="949" spans="1:29">
      <c r="S949" s="39"/>
      <c r="T949" s="39"/>
      <c r="U949" s="39"/>
      <c r="V949" s="39"/>
      <c r="W949" s="39"/>
      <c r="X949" s="39"/>
      <c r="Y949" s="39"/>
    </row>
    <row r="951" spans="1:29">
      <c r="S951" s="66"/>
      <c r="T951" s="66"/>
      <c r="U951" s="66"/>
      <c r="V951" s="66"/>
      <c r="W951" s="66"/>
      <c r="X951" s="66"/>
      <c r="Y951" s="66"/>
      <c r="Z951" s="66"/>
      <c r="AA951" s="66"/>
      <c r="AB951" s="66"/>
    </row>
  </sheetData>
  <mergeCells count="6264">
    <mergeCell ref="H944:I944"/>
    <mergeCell ref="B945:AC945"/>
    <mergeCell ref="S947:AB947"/>
    <mergeCell ref="AA938:AB938"/>
    <mergeCell ref="K942:N942"/>
    <mergeCell ref="O942:P942"/>
    <mergeCell ref="Q942:T942"/>
    <mergeCell ref="U942:W942"/>
    <mergeCell ref="X942:Z942"/>
    <mergeCell ref="AA942:AB942"/>
    <mergeCell ref="C939:H939"/>
    <mergeCell ref="K939:N939"/>
    <mergeCell ref="O939:P939"/>
    <mergeCell ref="Q939:T939"/>
    <mergeCell ref="U939:W939"/>
    <mergeCell ref="U931:W931"/>
    <mergeCell ref="X931:Z931"/>
    <mergeCell ref="AA931:AB931"/>
    <mergeCell ref="Q936:T936"/>
    <mergeCell ref="U936:W936"/>
    <mergeCell ref="K936:N936"/>
    <mergeCell ref="O936:P936"/>
    <mergeCell ref="X934:Z934"/>
    <mergeCell ref="AA934:AB934"/>
    <mergeCell ref="U933:W933"/>
    <mergeCell ref="X933:Z933"/>
    <mergeCell ref="AA933:AB933"/>
    <mergeCell ref="C930:H930"/>
    <mergeCell ref="K930:N930"/>
    <mergeCell ref="O930:P930"/>
    <mergeCell ref="Q930:T930"/>
    <mergeCell ref="U930:W930"/>
    <mergeCell ref="X930:Z930"/>
    <mergeCell ref="AA930:AB930"/>
    <mergeCell ref="C932:H932"/>
    <mergeCell ref="C935:H935"/>
    <mergeCell ref="K935:N935"/>
    <mergeCell ref="O935:P935"/>
    <mergeCell ref="Q935:T935"/>
    <mergeCell ref="U935:W935"/>
    <mergeCell ref="X935:Z935"/>
    <mergeCell ref="AA935:AB935"/>
    <mergeCell ref="C934:H934"/>
    <mergeCell ref="K934:N934"/>
    <mergeCell ref="O931:P931"/>
    <mergeCell ref="Q931:T931"/>
    <mergeCell ref="U932:W932"/>
    <mergeCell ref="K932:N932"/>
    <mergeCell ref="O932:P932"/>
    <mergeCell ref="Q932:T932"/>
    <mergeCell ref="C933:H933"/>
    <mergeCell ref="K933:N933"/>
    <mergeCell ref="O933:P933"/>
    <mergeCell ref="Q933:T933"/>
    <mergeCell ref="O934:P934"/>
    <mergeCell ref="X932:Z932"/>
    <mergeCell ref="AA932:AB932"/>
    <mergeCell ref="Q934:T934"/>
    <mergeCell ref="U934:W934"/>
    <mergeCell ref="X911:Z911"/>
    <mergeCell ref="AA911:AB911"/>
    <mergeCell ref="X943:Z943"/>
    <mergeCell ref="AA943:AB943"/>
    <mergeCell ref="X940:Z940"/>
    <mergeCell ref="AA940:AB940"/>
    <mergeCell ref="C941:H941"/>
    <mergeCell ref="K941:N941"/>
    <mergeCell ref="O941:P941"/>
    <mergeCell ref="Q941:T941"/>
    <mergeCell ref="U941:W941"/>
    <mergeCell ref="X941:Z941"/>
    <mergeCell ref="AA941:AB941"/>
    <mergeCell ref="X936:Z936"/>
    <mergeCell ref="AA936:AB936"/>
    <mergeCell ref="C937:H937"/>
    <mergeCell ref="K937:N937"/>
    <mergeCell ref="O937:P937"/>
    <mergeCell ref="Q937:T937"/>
    <mergeCell ref="U937:W937"/>
    <mergeCell ref="X937:Z937"/>
    <mergeCell ref="AA937:AB937"/>
    <mergeCell ref="C942:H942"/>
    <mergeCell ref="X939:Z939"/>
    <mergeCell ref="AA939:AB939"/>
    <mergeCell ref="C938:H938"/>
    <mergeCell ref="K938:N938"/>
    <mergeCell ref="O938:P938"/>
    <mergeCell ref="Q938:T938"/>
    <mergeCell ref="U938:W938"/>
    <mergeCell ref="X938:Z938"/>
    <mergeCell ref="C936:H936"/>
    <mergeCell ref="C906:H906"/>
    <mergeCell ref="K906:N906"/>
    <mergeCell ref="O906:P906"/>
    <mergeCell ref="Q906:T906"/>
    <mergeCell ref="U906:W906"/>
    <mergeCell ref="X906:Z906"/>
    <mergeCell ref="AA906:AB906"/>
    <mergeCell ref="C907:H907"/>
    <mergeCell ref="K907:N907"/>
    <mergeCell ref="O907:P907"/>
    <mergeCell ref="Q907:T907"/>
    <mergeCell ref="U907:W907"/>
    <mergeCell ref="C914:H914"/>
    <mergeCell ref="K914:N914"/>
    <mergeCell ref="O914:P914"/>
    <mergeCell ref="Q914:T914"/>
    <mergeCell ref="U914:W914"/>
    <mergeCell ref="X914:Z914"/>
    <mergeCell ref="AA914:AB914"/>
    <mergeCell ref="C912:H912"/>
    <mergeCell ref="K912:N912"/>
    <mergeCell ref="O912:P912"/>
    <mergeCell ref="Q912:T912"/>
    <mergeCell ref="U912:W912"/>
    <mergeCell ref="X912:Z912"/>
    <mergeCell ref="AA912:AB912"/>
    <mergeCell ref="C913:H913"/>
    <mergeCell ref="C911:H911"/>
    <mergeCell ref="K911:N911"/>
    <mergeCell ref="O911:P911"/>
    <mergeCell ref="Q911:T911"/>
    <mergeCell ref="U911:W911"/>
    <mergeCell ref="U888:W888"/>
    <mergeCell ref="X888:Z888"/>
    <mergeCell ref="AA888:AB888"/>
    <mergeCell ref="C889:H889"/>
    <mergeCell ref="X897:Z897"/>
    <mergeCell ref="AA897:AB897"/>
    <mergeCell ref="C898:H898"/>
    <mergeCell ref="K898:N898"/>
    <mergeCell ref="O898:P898"/>
    <mergeCell ref="Q898:T898"/>
    <mergeCell ref="U898:W898"/>
    <mergeCell ref="X898:Z898"/>
    <mergeCell ref="AA898:AB898"/>
    <mergeCell ref="C899:H899"/>
    <mergeCell ref="K899:N899"/>
    <mergeCell ref="O899:P899"/>
    <mergeCell ref="Q899:T899"/>
    <mergeCell ref="U899:W899"/>
    <mergeCell ref="X899:Z899"/>
    <mergeCell ref="AA899:AB899"/>
    <mergeCell ref="C897:H897"/>
    <mergeCell ref="C895:H895"/>
    <mergeCell ref="K895:N895"/>
    <mergeCell ref="O895:P895"/>
    <mergeCell ref="Q895:T895"/>
    <mergeCell ref="U895:W895"/>
    <mergeCell ref="X895:Z895"/>
    <mergeCell ref="AA895:AB895"/>
    <mergeCell ref="C891:H891"/>
    <mergeCell ref="K891:N891"/>
    <mergeCell ref="O891:P891"/>
    <mergeCell ref="Q891:T891"/>
    <mergeCell ref="AA878:AB878"/>
    <mergeCell ref="AA873:AB873"/>
    <mergeCell ref="C874:H874"/>
    <mergeCell ref="K874:N874"/>
    <mergeCell ref="O874:P874"/>
    <mergeCell ref="Q874:T874"/>
    <mergeCell ref="U874:W874"/>
    <mergeCell ref="X874:Z874"/>
    <mergeCell ref="AA874:AB874"/>
    <mergeCell ref="C880:H880"/>
    <mergeCell ref="K880:N880"/>
    <mergeCell ref="O880:P880"/>
    <mergeCell ref="Q880:T880"/>
    <mergeCell ref="U880:W880"/>
    <mergeCell ref="X880:Z880"/>
    <mergeCell ref="AA880:AB880"/>
    <mergeCell ref="C879:H879"/>
    <mergeCell ref="AA876:AB876"/>
    <mergeCell ref="C875:H875"/>
    <mergeCell ref="AA875:AB875"/>
    <mergeCell ref="AA877:AB877"/>
    <mergeCell ref="C878:H878"/>
    <mergeCell ref="K878:N878"/>
    <mergeCell ref="O878:P878"/>
    <mergeCell ref="Q878:T878"/>
    <mergeCell ref="U878:W878"/>
    <mergeCell ref="AA870:AB870"/>
    <mergeCell ref="C860:AB860"/>
    <mergeCell ref="C861:AB861"/>
    <mergeCell ref="C862:AB862"/>
    <mergeCell ref="L863:S863"/>
    <mergeCell ref="V863:AA863"/>
    <mergeCell ref="C864:C865"/>
    <mergeCell ref="D864:I865"/>
    <mergeCell ref="S864:T864"/>
    <mergeCell ref="K865:N865"/>
    <mergeCell ref="O865:P865"/>
    <mergeCell ref="Q865:T865"/>
    <mergeCell ref="U865:W865"/>
    <mergeCell ref="X865:Z865"/>
    <mergeCell ref="AA865:AB865"/>
    <mergeCell ref="C867:H867"/>
    <mergeCell ref="K867:N867"/>
    <mergeCell ref="O867:P867"/>
    <mergeCell ref="Q867:T867"/>
    <mergeCell ref="U867:W867"/>
    <mergeCell ref="X867:Z867"/>
    <mergeCell ref="AA867:AB867"/>
    <mergeCell ref="C868:H868"/>
    <mergeCell ref="K868:N868"/>
    <mergeCell ref="O868:P868"/>
    <mergeCell ref="Q868:T868"/>
    <mergeCell ref="U868:W868"/>
    <mergeCell ref="X868:Z868"/>
    <mergeCell ref="AA868:AB868"/>
    <mergeCell ref="C869:H869"/>
    <mergeCell ref="AA869:AB869"/>
    <mergeCell ref="C870:H870"/>
    <mergeCell ref="K927:N927"/>
    <mergeCell ref="O927:P927"/>
    <mergeCell ref="Q927:T927"/>
    <mergeCell ref="U927:W927"/>
    <mergeCell ref="X927:Z927"/>
    <mergeCell ref="AA927:AB927"/>
    <mergeCell ref="C924:H924"/>
    <mergeCell ref="K924:N924"/>
    <mergeCell ref="O924:P924"/>
    <mergeCell ref="Q924:T924"/>
    <mergeCell ref="U924:W924"/>
    <mergeCell ref="X924:Z924"/>
    <mergeCell ref="AA924:AB924"/>
    <mergeCell ref="C928:H928"/>
    <mergeCell ref="K928:N928"/>
    <mergeCell ref="O928:P928"/>
    <mergeCell ref="Q928:T928"/>
    <mergeCell ref="U928:W928"/>
    <mergeCell ref="X928:Z928"/>
    <mergeCell ref="C926:H926"/>
    <mergeCell ref="K926:N926"/>
    <mergeCell ref="O926:P926"/>
    <mergeCell ref="Q926:T926"/>
    <mergeCell ref="U926:W926"/>
    <mergeCell ref="X926:Z926"/>
    <mergeCell ref="AA926:AB926"/>
    <mergeCell ref="AA928:AB928"/>
    <mergeCell ref="C929:H929"/>
    <mergeCell ref="K929:N929"/>
    <mergeCell ref="O929:P929"/>
    <mergeCell ref="Q929:T929"/>
    <mergeCell ref="U929:W929"/>
    <mergeCell ref="X929:Z929"/>
    <mergeCell ref="AA929:AB929"/>
    <mergeCell ref="C931:H931"/>
    <mergeCell ref="K931:N931"/>
    <mergeCell ref="C920:H920"/>
    <mergeCell ref="K920:N920"/>
    <mergeCell ref="O920:P920"/>
    <mergeCell ref="Q920:T920"/>
    <mergeCell ref="U920:W920"/>
    <mergeCell ref="X920:Z920"/>
    <mergeCell ref="AA920:AB920"/>
    <mergeCell ref="C921:H921"/>
    <mergeCell ref="K921:N921"/>
    <mergeCell ref="O921:P921"/>
    <mergeCell ref="C925:H925"/>
    <mergeCell ref="K925:N925"/>
    <mergeCell ref="X925:Z925"/>
    <mergeCell ref="AA925:AB925"/>
    <mergeCell ref="AA922:AB922"/>
    <mergeCell ref="C923:H923"/>
    <mergeCell ref="K923:N923"/>
    <mergeCell ref="O923:P923"/>
    <mergeCell ref="Q923:T923"/>
    <mergeCell ref="U923:W923"/>
    <mergeCell ref="X923:Z923"/>
    <mergeCell ref="AA923:AB923"/>
    <mergeCell ref="C927:H927"/>
    <mergeCell ref="C919:H919"/>
    <mergeCell ref="K919:N919"/>
    <mergeCell ref="O919:P919"/>
    <mergeCell ref="Q919:T919"/>
    <mergeCell ref="U919:W919"/>
    <mergeCell ref="X919:Z919"/>
    <mergeCell ref="AA919:AB919"/>
    <mergeCell ref="C916:H916"/>
    <mergeCell ref="K916:N916"/>
    <mergeCell ref="O916:P916"/>
    <mergeCell ref="Q916:T916"/>
    <mergeCell ref="U916:W916"/>
    <mergeCell ref="X916:Z916"/>
    <mergeCell ref="AA916:AB916"/>
    <mergeCell ref="C917:H917"/>
    <mergeCell ref="C915:H915"/>
    <mergeCell ref="K915:N915"/>
    <mergeCell ref="O915:P915"/>
    <mergeCell ref="Q915:T915"/>
    <mergeCell ref="U915:W915"/>
    <mergeCell ref="X915:Z915"/>
    <mergeCell ref="AA915:AB915"/>
    <mergeCell ref="U917:W917"/>
    <mergeCell ref="X917:Z917"/>
    <mergeCell ref="AA917:AB917"/>
    <mergeCell ref="C918:H918"/>
    <mergeCell ref="K918:N918"/>
    <mergeCell ref="O918:P918"/>
    <mergeCell ref="Q918:T918"/>
    <mergeCell ref="U918:W918"/>
    <mergeCell ref="X918:Z918"/>
    <mergeCell ref="AA918:AB918"/>
    <mergeCell ref="C908:H908"/>
    <mergeCell ref="K908:N908"/>
    <mergeCell ref="O908:P908"/>
    <mergeCell ref="Q908:T908"/>
    <mergeCell ref="U908:W908"/>
    <mergeCell ref="X908:Z908"/>
    <mergeCell ref="AA908:AB908"/>
    <mergeCell ref="C909:H909"/>
    <mergeCell ref="U913:W913"/>
    <mergeCell ref="C910:H910"/>
    <mergeCell ref="K910:N910"/>
    <mergeCell ref="O910:P910"/>
    <mergeCell ref="Q910:T910"/>
    <mergeCell ref="U910:W910"/>
    <mergeCell ref="X910:Z910"/>
    <mergeCell ref="AA910:AB910"/>
    <mergeCell ref="C904:H904"/>
    <mergeCell ref="K904:N904"/>
    <mergeCell ref="O904:P904"/>
    <mergeCell ref="Q904:T904"/>
    <mergeCell ref="U904:W904"/>
    <mergeCell ref="X904:Z904"/>
    <mergeCell ref="AA904:AB904"/>
    <mergeCell ref="C905:H905"/>
    <mergeCell ref="X907:Z907"/>
    <mergeCell ref="AA907:AB907"/>
    <mergeCell ref="X913:Z913"/>
    <mergeCell ref="AA913:AB913"/>
    <mergeCell ref="X909:Z909"/>
    <mergeCell ref="AA909:AB909"/>
    <mergeCell ref="X905:Z905"/>
    <mergeCell ref="AA905:AB905"/>
    <mergeCell ref="C903:H903"/>
    <mergeCell ref="K903:N903"/>
    <mergeCell ref="O903:P903"/>
    <mergeCell ref="Q903:T903"/>
    <mergeCell ref="U903:W903"/>
    <mergeCell ref="X903:Z903"/>
    <mergeCell ref="AA903:AB903"/>
    <mergeCell ref="C900:H900"/>
    <mergeCell ref="K900:N900"/>
    <mergeCell ref="O900:P900"/>
    <mergeCell ref="Q900:T900"/>
    <mergeCell ref="U900:W900"/>
    <mergeCell ref="X900:Z900"/>
    <mergeCell ref="AA900:AB900"/>
    <mergeCell ref="C901:H901"/>
    <mergeCell ref="X901:Z901"/>
    <mergeCell ref="AA901:AB901"/>
    <mergeCell ref="C902:H902"/>
    <mergeCell ref="K902:N902"/>
    <mergeCell ref="O902:P902"/>
    <mergeCell ref="Q902:T902"/>
    <mergeCell ref="U902:W902"/>
    <mergeCell ref="X902:Z902"/>
    <mergeCell ref="AA902:AB902"/>
    <mergeCell ref="U891:W891"/>
    <mergeCell ref="X891:Z891"/>
    <mergeCell ref="AA891:AB891"/>
    <mergeCell ref="C892:H892"/>
    <mergeCell ref="K892:N892"/>
    <mergeCell ref="C894:H894"/>
    <mergeCell ref="K894:N894"/>
    <mergeCell ref="O894:P894"/>
    <mergeCell ref="Q894:T894"/>
    <mergeCell ref="U894:W894"/>
    <mergeCell ref="X894:Z894"/>
    <mergeCell ref="AA894:AB894"/>
    <mergeCell ref="X892:Z892"/>
    <mergeCell ref="AA892:AB892"/>
    <mergeCell ref="C893:H893"/>
    <mergeCell ref="K893:N893"/>
    <mergeCell ref="O893:P893"/>
    <mergeCell ref="Q893:T893"/>
    <mergeCell ref="U893:W893"/>
    <mergeCell ref="X893:Z893"/>
    <mergeCell ref="U883:W883"/>
    <mergeCell ref="X883:Z883"/>
    <mergeCell ref="AA883:AB883"/>
    <mergeCell ref="C896:H896"/>
    <mergeCell ref="K896:N896"/>
    <mergeCell ref="O896:P896"/>
    <mergeCell ref="Q896:T896"/>
    <mergeCell ref="U896:W896"/>
    <mergeCell ref="X896:Z896"/>
    <mergeCell ref="AA896:AB896"/>
    <mergeCell ref="AA881:AB881"/>
    <mergeCell ref="C882:H882"/>
    <mergeCell ref="K882:N882"/>
    <mergeCell ref="O882:P882"/>
    <mergeCell ref="Q882:T882"/>
    <mergeCell ref="U882:W882"/>
    <mergeCell ref="X882:Z882"/>
    <mergeCell ref="AA882:AB882"/>
    <mergeCell ref="U892:W892"/>
    <mergeCell ref="AA893:AB893"/>
    <mergeCell ref="AA885:AB885"/>
    <mergeCell ref="C886:H886"/>
    <mergeCell ref="K886:N886"/>
    <mergeCell ref="O886:P886"/>
    <mergeCell ref="Q886:T886"/>
    <mergeCell ref="U886:W886"/>
    <mergeCell ref="X886:Z886"/>
    <mergeCell ref="AA886:AB886"/>
    <mergeCell ref="C888:H888"/>
    <mergeCell ref="K888:N888"/>
    <mergeCell ref="O888:P888"/>
    <mergeCell ref="Q888:T888"/>
    <mergeCell ref="AA872:AB872"/>
    <mergeCell ref="C871:H871"/>
    <mergeCell ref="K871:N871"/>
    <mergeCell ref="O871:P871"/>
    <mergeCell ref="Q871:T871"/>
    <mergeCell ref="U871:W871"/>
    <mergeCell ref="X871:Z871"/>
    <mergeCell ref="AA871:AB871"/>
    <mergeCell ref="C887:H887"/>
    <mergeCell ref="K887:N887"/>
    <mergeCell ref="O887:P887"/>
    <mergeCell ref="Q887:T887"/>
    <mergeCell ref="U887:W887"/>
    <mergeCell ref="X887:Z887"/>
    <mergeCell ref="AA887:AB887"/>
    <mergeCell ref="C884:H884"/>
    <mergeCell ref="K884:N884"/>
    <mergeCell ref="O884:P884"/>
    <mergeCell ref="K879:N879"/>
    <mergeCell ref="O879:P879"/>
    <mergeCell ref="Q879:T879"/>
    <mergeCell ref="U879:W879"/>
    <mergeCell ref="X879:Z879"/>
    <mergeCell ref="AA879:AB879"/>
    <mergeCell ref="C876:H876"/>
    <mergeCell ref="K876:N876"/>
    <mergeCell ref="O876:P876"/>
    <mergeCell ref="AA884:AB884"/>
    <mergeCell ref="C883:H883"/>
    <mergeCell ref="K883:N883"/>
    <mergeCell ref="O883:P883"/>
    <mergeCell ref="Q883:T883"/>
    <mergeCell ref="K870:N870"/>
    <mergeCell ref="O870:P870"/>
    <mergeCell ref="X881:Z881"/>
    <mergeCell ref="X885:Z885"/>
    <mergeCell ref="Q889:T889"/>
    <mergeCell ref="U889:W889"/>
    <mergeCell ref="X889:Z889"/>
    <mergeCell ref="C872:H872"/>
    <mergeCell ref="K872:N872"/>
    <mergeCell ref="O872:P872"/>
    <mergeCell ref="Q872:T872"/>
    <mergeCell ref="U872:W872"/>
    <mergeCell ref="X872:Z872"/>
    <mergeCell ref="K875:N875"/>
    <mergeCell ref="O875:P875"/>
    <mergeCell ref="Q875:T875"/>
    <mergeCell ref="U875:W875"/>
    <mergeCell ref="X875:Z875"/>
    <mergeCell ref="X870:Z870"/>
    <mergeCell ref="K889:N889"/>
    <mergeCell ref="O889:P889"/>
    <mergeCell ref="Q876:T876"/>
    <mergeCell ref="U876:W876"/>
    <mergeCell ref="X876:Z876"/>
    <mergeCell ref="X878:Z878"/>
    <mergeCell ref="Q884:T884"/>
    <mergeCell ref="U884:W884"/>
    <mergeCell ref="X884:Z884"/>
    <mergeCell ref="Q870:T870"/>
    <mergeCell ref="U870:W870"/>
    <mergeCell ref="X873:Z873"/>
    <mergeCell ref="X877:Z877"/>
    <mergeCell ref="AA853:AB853"/>
    <mergeCell ref="C854:F854"/>
    <mergeCell ref="K854:N854"/>
    <mergeCell ref="O854:P854"/>
    <mergeCell ref="Q854:T854"/>
    <mergeCell ref="U854:W854"/>
    <mergeCell ref="X854:Z854"/>
    <mergeCell ref="AA854:AB854"/>
    <mergeCell ref="C850:F850"/>
    <mergeCell ref="B852:H852"/>
    <mergeCell ref="C853:F853"/>
    <mergeCell ref="K853:N853"/>
    <mergeCell ref="O853:P853"/>
    <mergeCell ref="X851:Z851"/>
    <mergeCell ref="AA851:AB851"/>
    <mergeCell ref="X852:Z852"/>
    <mergeCell ref="AA852:AB852"/>
    <mergeCell ref="K851:N851"/>
    <mergeCell ref="O851:P851"/>
    <mergeCell ref="Q851:T851"/>
    <mergeCell ref="U851:W851"/>
    <mergeCell ref="AA850:AB850"/>
    <mergeCell ref="Q853:T853"/>
    <mergeCell ref="U853:W853"/>
    <mergeCell ref="O869:P869"/>
    <mergeCell ref="Q869:T869"/>
    <mergeCell ref="U869:W869"/>
    <mergeCell ref="K852:N852"/>
    <mergeCell ref="O852:P852"/>
    <mergeCell ref="Q852:T852"/>
    <mergeCell ref="C830:F830"/>
    <mergeCell ref="B831:H831"/>
    <mergeCell ref="B832:H832"/>
    <mergeCell ref="C833:F833"/>
    <mergeCell ref="C834:F834"/>
    <mergeCell ref="C829:F829"/>
    <mergeCell ref="X827:Z827"/>
    <mergeCell ref="C828:F828"/>
    <mergeCell ref="K828:N828"/>
    <mergeCell ref="O828:P828"/>
    <mergeCell ref="Q828:T828"/>
    <mergeCell ref="U828:W828"/>
    <mergeCell ref="X828:Z828"/>
    <mergeCell ref="C827:F827"/>
    <mergeCell ref="K827:N827"/>
    <mergeCell ref="X850:Z850"/>
    <mergeCell ref="Q849:T849"/>
    <mergeCell ref="U849:W849"/>
    <mergeCell ref="X847:Z847"/>
    <mergeCell ref="X837:Z837"/>
    <mergeCell ref="X833:Z833"/>
    <mergeCell ref="X829:Z829"/>
    <mergeCell ref="X853:Z853"/>
    <mergeCell ref="X869:Z869"/>
    <mergeCell ref="AA845:AB845"/>
    <mergeCell ref="X846:Z846"/>
    <mergeCell ref="AA846:AB846"/>
    <mergeCell ref="X793:Z793"/>
    <mergeCell ref="AA793:AB793"/>
    <mergeCell ref="U792:W792"/>
    <mergeCell ref="X790:Z790"/>
    <mergeCell ref="AA790:AB790"/>
    <mergeCell ref="U791:W791"/>
    <mergeCell ref="X791:Z791"/>
    <mergeCell ref="AA791:AB791"/>
    <mergeCell ref="B790:H790"/>
    <mergeCell ref="K790:N790"/>
    <mergeCell ref="O790:P790"/>
    <mergeCell ref="Q786:T786"/>
    <mergeCell ref="U786:W786"/>
    <mergeCell ref="B806:H806"/>
    <mergeCell ref="B807:H807"/>
    <mergeCell ref="C808:F808"/>
    <mergeCell ref="C809:F809"/>
    <mergeCell ref="C797:F797"/>
    <mergeCell ref="B799:H799"/>
    <mergeCell ref="C800:F800"/>
    <mergeCell ref="C801:F801"/>
    <mergeCell ref="B802:H802"/>
    <mergeCell ref="B796:H796"/>
    <mergeCell ref="X794:Z794"/>
    <mergeCell ref="X802:Z802"/>
    <mergeCell ref="X798:Z798"/>
    <mergeCell ref="B803:H803"/>
    <mergeCell ref="C804:F804"/>
    <mergeCell ref="X841:Z841"/>
    <mergeCell ref="Q768:T768"/>
    <mergeCell ref="U768:W768"/>
    <mergeCell ref="O742:P742"/>
    <mergeCell ref="X763:Z763"/>
    <mergeCell ref="AA763:AB763"/>
    <mergeCell ref="X782:Z782"/>
    <mergeCell ref="AA782:AB782"/>
    <mergeCell ref="K783:N783"/>
    <mergeCell ref="O783:P783"/>
    <mergeCell ref="Q783:T783"/>
    <mergeCell ref="U783:W783"/>
    <mergeCell ref="X783:Z783"/>
    <mergeCell ref="AA783:AB783"/>
    <mergeCell ref="C782:F782"/>
    <mergeCell ref="K782:N782"/>
    <mergeCell ref="O782:P782"/>
    <mergeCell ref="AA794:AB794"/>
    <mergeCell ref="Q790:T790"/>
    <mergeCell ref="U790:W790"/>
    <mergeCell ref="X788:Z788"/>
    <mergeCell ref="O789:P789"/>
    <mergeCell ref="Q789:T789"/>
    <mergeCell ref="U789:W789"/>
    <mergeCell ref="X789:Z789"/>
    <mergeCell ref="AA789:AB789"/>
    <mergeCell ref="K788:N788"/>
    <mergeCell ref="O788:P788"/>
    <mergeCell ref="Q788:T788"/>
    <mergeCell ref="U788:W788"/>
    <mergeCell ref="C786:F786"/>
    <mergeCell ref="K786:N786"/>
    <mergeCell ref="O786:P786"/>
    <mergeCell ref="O727:P727"/>
    <mergeCell ref="Q727:T727"/>
    <mergeCell ref="U727:W727"/>
    <mergeCell ref="C727:F727"/>
    <mergeCell ref="B734:H734"/>
    <mergeCell ref="C737:F737"/>
    <mergeCell ref="B739:H739"/>
    <mergeCell ref="C740:F740"/>
    <mergeCell ref="C741:F741"/>
    <mergeCell ref="B733:H733"/>
    <mergeCell ref="U731:W731"/>
    <mergeCell ref="C777:F777"/>
    <mergeCell ref="C778:F778"/>
    <mergeCell ref="B779:H779"/>
    <mergeCell ref="B780:H780"/>
    <mergeCell ref="C783:F783"/>
    <mergeCell ref="C765:F765"/>
    <mergeCell ref="B767:H767"/>
    <mergeCell ref="C769:F769"/>
    <mergeCell ref="B771:H771"/>
    <mergeCell ref="C773:F773"/>
    <mergeCell ref="B764:H764"/>
    <mergeCell ref="U762:W762"/>
    <mergeCell ref="B763:H763"/>
    <mergeCell ref="K763:N763"/>
    <mergeCell ref="O763:P763"/>
    <mergeCell ref="Q763:T763"/>
    <mergeCell ref="U763:W763"/>
    <mergeCell ref="B748:H748"/>
    <mergeCell ref="C749:F749"/>
    <mergeCell ref="O771:P771"/>
    <mergeCell ref="Q771:T771"/>
    <mergeCell ref="AA710:AB710"/>
    <mergeCell ref="C709:F709"/>
    <mergeCell ref="K709:N709"/>
    <mergeCell ref="O709:P709"/>
    <mergeCell ref="X731:Z731"/>
    <mergeCell ref="AA731:AB731"/>
    <mergeCell ref="C732:F732"/>
    <mergeCell ref="K732:N732"/>
    <mergeCell ref="O732:P732"/>
    <mergeCell ref="Q732:T732"/>
    <mergeCell ref="U732:W732"/>
    <mergeCell ref="X732:Z732"/>
    <mergeCell ref="AA732:AB732"/>
    <mergeCell ref="B730:H730"/>
    <mergeCell ref="C731:F731"/>
    <mergeCell ref="K731:N731"/>
    <mergeCell ref="O731:P731"/>
    <mergeCell ref="Q731:T731"/>
    <mergeCell ref="B722:H722"/>
    <mergeCell ref="C723:F723"/>
    <mergeCell ref="C724:F724"/>
    <mergeCell ref="B725:H725"/>
    <mergeCell ref="B726:H726"/>
    <mergeCell ref="X727:Z727"/>
    <mergeCell ref="AA727:AB727"/>
    <mergeCell ref="K728:N728"/>
    <mergeCell ref="O728:P728"/>
    <mergeCell ref="Q728:T728"/>
    <mergeCell ref="U728:W728"/>
    <mergeCell ref="X728:Z728"/>
    <mergeCell ref="AA728:AB728"/>
    <mergeCell ref="K727:N727"/>
    <mergeCell ref="O663:P663"/>
    <mergeCell ref="Q663:T663"/>
    <mergeCell ref="U663:W663"/>
    <mergeCell ref="C659:F659"/>
    <mergeCell ref="C710:F710"/>
    <mergeCell ref="B712:H712"/>
    <mergeCell ref="C713:F713"/>
    <mergeCell ref="B702:H702"/>
    <mergeCell ref="X699:Z699"/>
    <mergeCell ref="AA699:AB699"/>
    <mergeCell ref="C700:F700"/>
    <mergeCell ref="K700:N700"/>
    <mergeCell ref="O700:P700"/>
    <mergeCell ref="Q700:T700"/>
    <mergeCell ref="U700:W700"/>
    <mergeCell ref="X700:Z700"/>
    <mergeCell ref="AA700:AB700"/>
    <mergeCell ref="C699:F699"/>
    <mergeCell ref="K699:N699"/>
    <mergeCell ref="O699:P699"/>
    <mergeCell ref="Q699:T699"/>
    <mergeCell ref="U699:W699"/>
    <mergeCell ref="C704:F704"/>
    <mergeCell ref="X713:Z713"/>
    <mergeCell ref="AA713:AB713"/>
    <mergeCell ref="X709:Z709"/>
    <mergeCell ref="AA709:AB709"/>
    <mergeCell ref="K710:N710"/>
    <mergeCell ref="O710:P710"/>
    <mergeCell ref="Q710:T710"/>
    <mergeCell ref="U710:W710"/>
    <mergeCell ref="X710:Z710"/>
    <mergeCell ref="C686:F686"/>
    <mergeCell ref="C687:F687"/>
    <mergeCell ref="B688:H688"/>
    <mergeCell ref="B689:H689"/>
    <mergeCell ref="C690:F690"/>
    <mergeCell ref="C678:F678"/>
    <mergeCell ref="B679:H679"/>
    <mergeCell ref="B680:H680"/>
    <mergeCell ref="C681:F681"/>
    <mergeCell ref="B683:H683"/>
    <mergeCell ref="C670:F670"/>
    <mergeCell ref="C671:F671"/>
    <mergeCell ref="B672:H672"/>
    <mergeCell ref="B673:H673"/>
    <mergeCell ref="C674:F674"/>
    <mergeCell ref="B669:H669"/>
    <mergeCell ref="B660:H660"/>
    <mergeCell ref="C661:F661"/>
    <mergeCell ref="C662:F662"/>
    <mergeCell ref="B665:H665"/>
    <mergeCell ref="B666:H666"/>
    <mergeCell ref="B676:H676"/>
    <mergeCell ref="C677:F677"/>
    <mergeCell ref="C667:F667"/>
    <mergeCell ref="C685:F685"/>
    <mergeCell ref="Q636:T636"/>
    <mergeCell ref="U636:W636"/>
    <mergeCell ref="C640:F640"/>
    <mergeCell ref="B641:H641"/>
    <mergeCell ref="B642:H642"/>
    <mergeCell ref="C648:F648"/>
    <mergeCell ref="C649:F649"/>
    <mergeCell ref="C639:F639"/>
    <mergeCell ref="AA637:AB637"/>
    <mergeCell ref="C638:F638"/>
    <mergeCell ref="K638:N638"/>
    <mergeCell ref="O638:P638"/>
    <mergeCell ref="Q638:T638"/>
    <mergeCell ref="U638:W638"/>
    <mergeCell ref="X638:Z638"/>
    <mergeCell ref="AA638:AB638"/>
    <mergeCell ref="K637:N637"/>
    <mergeCell ref="O637:P637"/>
    <mergeCell ref="Q637:T637"/>
    <mergeCell ref="U637:W637"/>
    <mergeCell ref="X637:Z637"/>
    <mergeCell ref="X647:Z647"/>
    <mergeCell ref="AA647:AB647"/>
    <mergeCell ref="K648:N648"/>
    <mergeCell ref="O648:P648"/>
    <mergeCell ref="Q648:T648"/>
    <mergeCell ref="U648:W648"/>
    <mergeCell ref="X648:Z648"/>
    <mergeCell ref="AA648:AB648"/>
    <mergeCell ref="C647:F647"/>
    <mergeCell ref="K647:N647"/>
    <mergeCell ref="O647:P647"/>
    <mergeCell ref="C619:F619"/>
    <mergeCell ref="C620:F620"/>
    <mergeCell ref="B607:H607"/>
    <mergeCell ref="X604:Z604"/>
    <mergeCell ref="AA604:AB604"/>
    <mergeCell ref="C605:F605"/>
    <mergeCell ref="K605:N605"/>
    <mergeCell ref="O605:P605"/>
    <mergeCell ref="Q605:T605"/>
    <mergeCell ref="U605:W605"/>
    <mergeCell ref="X605:Z605"/>
    <mergeCell ref="AA605:AB605"/>
    <mergeCell ref="C604:F604"/>
    <mergeCell ref="K604:N604"/>
    <mergeCell ref="O604:P604"/>
    <mergeCell ref="Q604:T604"/>
    <mergeCell ref="U604:W604"/>
    <mergeCell ref="X620:Z620"/>
    <mergeCell ref="AA620:AB620"/>
    <mergeCell ref="C618:F618"/>
    <mergeCell ref="X616:Z616"/>
    <mergeCell ref="AA616:AB616"/>
    <mergeCell ref="C617:F617"/>
    <mergeCell ref="K617:N617"/>
    <mergeCell ref="O617:P617"/>
    <mergeCell ref="Q617:T617"/>
    <mergeCell ref="U617:W617"/>
    <mergeCell ref="X617:Z617"/>
    <mergeCell ref="AA617:AB617"/>
    <mergeCell ref="C616:F616"/>
    <mergeCell ref="K616:N616"/>
    <mergeCell ref="O616:P616"/>
    <mergeCell ref="B599:H599"/>
    <mergeCell ref="C600:F600"/>
    <mergeCell ref="C601:F601"/>
    <mergeCell ref="B602:H602"/>
    <mergeCell ref="B603:H603"/>
    <mergeCell ref="C591:F591"/>
    <mergeCell ref="C592:F592"/>
    <mergeCell ref="B594:H594"/>
    <mergeCell ref="B595:H595"/>
    <mergeCell ref="C596:F596"/>
    <mergeCell ref="C583:F583"/>
    <mergeCell ref="B584:H584"/>
    <mergeCell ref="B585:H585"/>
    <mergeCell ref="C587:F587"/>
    <mergeCell ref="C588:F588"/>
    <mergeCell ref="B575:H575"/>
    <mergeCell ref="C576:F576"/>
    <mergeCell ref="C577:F577"/>
    <mergeCell ref="B579:H579"/>
    <mergeCell ref="B580:H580"/>
    <mergeCell ref="C582:F582"/>
    <mergeCell ref="C586:F586"/>
    <mergeCell ref="B589:H589"/>
    <mergeCell ref="B590:H590"/>
    <mergeCell ref="AA537:AB537"/>
    <mergeCell ref="X538:Z538"/>
    <mergeCell ref="AA538:AB538"/>
    <mergeCell ref="K537:N537"/>
    <mergeCell ref="O537:P537"/>
    <mergeCell ref="Q537:T537"/>
    <mergeCell ref="U537:W537"/>
    <mergeCell ref="X535:Z535"/>
    <mergeCell ref="B574:H574"/>
    <mergeCell ref="AA573:AB573"/>
    <mergeCell ref="O572:P572"/>
    <mergeCell ref="Q572:T572"/>
    <mergeCell ref="U572:W572"/>
    <mergeCell ref="X572:Z572"/>
    <mergeCell ref="AA572:AB572"/>
    <mergeCell ref="C567:F567"/>
    <mergeCell ref="B568:H568"/>
    <mergeCell ref="B569:H569"/>
    <mergeCell ref="C572:F572"/>
    <mergeCell ref="K572:N572"/>
    <mergeCell ref="B559:H559"/>
    <mergeCell ref="C561:F561"/>
    <mergeCell ref="C562:F562"/>
    <mergeCell ref="B563:H563"/>
    <mergeCell ref="B564:H564"/>
    <mergeCell ref="C566:F566"/>
    <mergeCell ref="C573:F573"/>
    <mergeCell ref="K573:N573"/>
    <mergeCell ref="O573:P573"/>
    <mergeCell ref="Q573:T573"/>
    <mergeCell ref="U573:W573"/>
    <mergeCell ref="X573:Z573"/>
    <mergeCell ref="Q506:T506"/>
    <mergeCell ref="U506:W506"/>
    <mergeCell ref="X506:Z506"/>
    <mergeCell ref="AA506:AB506"/>
    <mergeCell ref="C505:F505"/>
    <mergeCell ref="K505:N505"/>
    <mergeCell ref="O505:P505"/>
    <mergeCell ref="Q505:T505"/>
    <mergeCell ref="B542:H542"/>
    <mergeCell ref="U540:W540"/>
    <mergeCell ref="X540:Z540"/>
    <mergeCell ref="AA540:AB540"/>
    <mergeCell ref="B541:H541"/>
    <mergeCell ref="K541:N541"/>
    <mergeCell ref="O541:P541"/>
    <mergeCell ref="Q541:T541"/>
    <mergeCell ref="U541:W541"/>
    <mergeCell ref="X541:Z541"/>
    <mergeCell ref="AA541:AB541"/>
    <mergeCell ref="C532:F532"/>
    <mergeCell ref="B533:H533"/>
    <mergeCell ref="B534:H534"/>
    <mergeCell ref="C535:F535"/>
    <mergeCell ref="C536:F536"/>
    <mergeCell ref="B512:H512"/>
    <mergeCell ref="B513:H513"/>
    <mergeCell ref="C520:F520"/>
    <mergeCell ref="C521:F521"/>
    <mergeCell ref="B522:H522"/>
    <mergeCell ref="X539:Z539"/>
    <mergeCell ref="AA539:AB539"/>
    <mergeCell ref="X537:Z537"/>
    <mergeCell ref="X479:Z479"/>
    <mergeCell ref="AA479:AB479"/>
    <mergeCell ref="X474:Z474"/>
    <mergeCell ref="AA474:AB474"/>
    <mergeCell ref="K475:N475"/>
    <mergeCell ref="O475:P475"/>
    <mergeCell ref="Q475:T475"/>
    <mergeCell ref="U475:W475"/>
    <mergeCell ref="X475:Z475"/>
    <mergeCell ref="AA475:AB475"/>
    <mergeCell ref="C474:F474"/>
    <mergeCell ref="C511:F511"/>
    <mergeCell ref="Q509:T509"/>
    <mergeCell ref="U509:W509"/>
    <mergeCell ref="X509:Z509"/>
    <mergeCell ref="AA509:AB509"/>
    <mergeCell ref="C510:F510"/>
    <mergeCell ref="K510:N510"/>
    <mergeCell ref="O510:P510"/>
    <mergeCell ref="Q510:T510"/>
    <mergeCell ref="U510:W510"/>
    <mergeCell ref="X510:Z510"/>
    <mergeCell ref="AA510:AB510"/>
    <mergeCell ref="B496:H496"/>
    <mergeCell ref="B497:H497"/>
    <mergeCell ref="C509:F509"/>
    <mergeCell ref="K509:N509"/>
    <mergeCell ref="O509:P509"/>
    <mergeCell ref="X511:Z511"/>
    <mergeCell ref="AA511:AB511"/>
    <mergeCell ref="X505:Z505"/>
    <mergeCell ref="AA505:AB505"/>
    <mergeCell ref="X446:Z446"/>
    <mergeCell ref="AA446:AB446"/>
    <mergeCell ref="C447:F447"/>
    <mergeCell ref="K447:N447"/>
    <mergeCell ref="O447:P447"/>
    <mergeCell ref="Q447:T447"/>
    <mergeCell ref="U447:W447"/>
    <mergeCell ref="X447:Z447"/>
    <mergeCell ref="AA447:AB447"/>
    <mergeCell ref="C446:F446"/>
    <mergeCell ref="K446:N446"/>
    <mergeCell ref="O446:P446"/>
    <mergeCell ref="Q446:T446"/>
    <mergeCell ref="U446:W446"/>
    <mergeCell ref="C429:F429"/>
    <mergeCell ref="B430:H430"/>
    <mergeCell ref="B431:H431"/>
    <mergeCell ref="C432:F432"/>
    <mergeCell ref="C433:F433"/>
    <mergeCell ref="X444:Z444"/>
    <mergeCell ref="AA444:AB444"/>
    <mergeCell ref="C445:F445"/>
    <mergeCell ref="K445:N445"/>
    <mergeCell ref="O445:P445"/>
    <mergeCell ref="Q445:T445"/>
    <mergeCell ref="U445:W445"/>
    <mergeCell ref="X445:Z445"/>
    <mergeCell ref="AA445:AB445"/>
    <mergeCell ref="C444:F444"/>
    <mergeCell ref="K444:N444"/>
    <mergeCell ref="O444:P444"/>
    <mergeCell ref="Q444:T444"/>
    <mergeCell ref="O414:P414"/>
    <mergeCell ref="Q414:T414"/>
    <mergeCell ref="U414:W414"/>
    <mergeCell ref="X414:Z414"/>
    <mergeCell ref="AA414:AB414"/>
    <mergeCell ref="C408:F408"/>
    <mergeCell ref="B412:H412"/>
    <mergeCell ref="B413:H413"/>
    <mergeCell ref="C414:F414"/>
    <mergeCell ref="K414:N414"/>
    <mergeCell ref="C400:F400"/>
    <mergeCell ref="C401:F401"/>
    <mergeCell ref="B402:H402"/>
    <mergeCell ref="B403:H403"/>
    <mergeCell ref="C404:F404"/>
    <mergeCell ref="X415:Z415"/>
    <mergeCell ref="AA415:AB415"/>
    <mergeCell ref="B406:H406"/>
    <mergeCell ref="C407:F407"/>
    <mergeCell ref="X413:Z413"/>
    <mergeCell ref="AA413:AB413"/>
    <mergeCell ref="K413:N413"/>
    <mergeCell ref="O413:P413"/>
    <mergeCell ref="Q413:T413"/>
    <mergeCell ref="U413:W413"/>
    <mergeCell ref="X411:Z411"/>
    <mergeCell ref="AA411:AB411"/>
    <mergeCell ref="K412:N412"/>
    <mergeCell ref="O412:P412"/>
    <mergeCell ref="Q412:T412"/>
    <mergeCell ref="U412:W412"/>
    <mergeCell ref="X412:Z412"/>
    <mergeCell ref="B391:H391"/>
    <mergeCell ref="B392:H392"/>
    <mergeCell ref="B383:H383"/>
    <mergeCell ref="X381:Z381"/>
    <mergeCell ref="AA381:AB381"/>
    <mergeCell ref="B382:H382"/>
    <mergeCell ref="K382:N382"/>
    <mergeCell ref="O382:P382"/>
    <mergeCell ref="Q382:T382"/>
    <mergeCell ref="U382:W382"/>
    <mergeCell ref="X382:Z382"/>
    <mergeCell ref="AA382:AB382"/>
    <mergeCell ref="B377:H377"/>
    <mergeCell ref="B378:H378"/>
    <mergeCell ref="C379:F379"/>
    <mergeCell ref="C380:F380"/>
    <mergeCell ref="B381:H381"/>
    <mergeCell ref="X391:Z391"/>
    <mergeCell ref="AA391:AB391"/>
    <mergeCell ref="K392:N392"/>
    <mergeCell ref="O392:P392"/>
    <mergeCell ref="Q392:T392"/>
    <mergeCell ref="U392:W392"/>
    <mergeCell ref="X392:Z392"/>
    <mergeCell ref="AA392:AB392"/>
    <mergeCell ref="K391:N391"/>
    <mergeCell ref="O391:P391"/>
    <mergeCell ref="Q391:T391"/>
    <mergeCell ref="U391:W391"/>
    <mergeCell ref="X389:Z389"/>
    <mergeCell ref="AA389:AB389"/>
    <mergeCell ref="K390:N390"/>
    <mergeCell ref="C368:F368"/>
    <mergeCell ref="C369:F369"/>
    <mergeCell ref="B370:H370"/>
    <mergeCell ref="B353:H353"/>
    <mergeCell ref="X350:Z350"/>
    <mergeCell ref="AA350:AB350"/>
    <mergeCell ref="C351:F351"/>
    <mergeCell ref="K351:N351"/>
    <mergeCell ref="O351:P351"/>
    <mergeCell ref="Q351:T351"/>
    <mergeCell ref="U351:W351"/>
    <mergeCell ref="X351:Z351"/>
    <mergeCell ref="AA351:AB351"/>
    <mergeCell ref="C350:F350"/>
    <mergeCell ref="K350:N350"/>
    <mergeCell ref="O350:P350"/>
    <mergeCell ref="Q350:T350"/>
    <mergeCell ref="U350:W350"/>
    <mergeCell ref="X368:Z368"/>
    <mergeCell ref="AA368:AB368"/>
    <mergeCell ref="K369:N369"/>
    <mergeCell ref="O369:P369"/>
    <mergeCell ref="Q369:T369"/>
    <mergeCell ref="U369:W369"/>
    <mergeCell ref="X369:Z369"/>
    <mergeCell ref="AA369:AB369"/>
    <mergeCell ref="K368:N368"/>
    <mergeCell ref="O368:P368"/>
    <mergeCell ref="Q368:T368"/>
    <mergeCell ref="U368:W368"/>
    <mergeCell ref="X366:Z366"/>
    <mergeCell ref="AA366:AB366"/>
    <mergeCell ref="B319:H319"/>
    <mergeCell ref="X317:Z317"/>
    <mergeCell ref="AA317:AB317"/>
    <mergeCell ref="C318:F318"/>
    <mergeCell ref="K318:N318"/>
    <mergeCell ref="O318:P318"/>
    <mergeCell ref="Q318:T318"/>
    <mergeCell ref="U318:W318"/>
    <mergeCell ref="X318:Z318"/>
    <mergeCell ref="AA318:AB318"/>
    <mergeCell ref="C317:F317"/>
    <mergeCell ref="K317:N317"/>
    <mergeCell ref="O317:P317"/>
    <mergeCell ref="Q317:T317"/>
    <mergeCell ref="U317:W317"/>
    <mergeCell ref="X333:Z333"/>
    <mergeCell ref="AA333:AB333"/>
    <mergeCell ref="X329:Z329"/>
    <mergeCell ref="AA329:AB329"/>
    <mergeCell ref="K330:N330"/>
    <mergeCell ref="O330:P330"/>
    <mergeCell ref="Q330:T330"/>
    <mergeCell ref="U330:W330"/>
    <mergeCell ref="X330:Z330"/>
    <mergeCell ref="AA330:AB330"/>
    <mergeCell ref="K329:N329"/>
    <mergeCell ref="O329:P329"/>
    <mergeCell ref="Q329:T329"/>
    <mergeCell ref="U329:W329"/>
    <mergeCell ref="X327:Z327"/>
    <mergeCell ref="AA327:AB327"/>
    <mergeCell ref="K328:N328"/>
    <mergeCell ref="C296:F296"/>
    <mergeCell ref="B297:H297"/>
    <mergeCell ref="B298:H298"/>
    <mergeCell ref="C299:F299"/>
    <mergeCell ref="B301:H301"/>
    <mergeCell ref="C288:F288"/>
    <mergeCell ref="C289:F289"/>
    <mergeCell ref="B290:H290"/>
    <mergeCell ref="B291:H291"/>
    <mergeCell ref="C292:F292"/>
    <mergeCell ref="B287:H287"/>
    <mergeCell ref="X285:Z285"/>
    <mergeCell ref="C302:F302"/>
    <mergeCell ref="C303:F303"/>
    <mergeCell ref="B294:H294"/>
    <mergeCell ref="C295:F295"/>
    <mergeCell ref="X315:Z315"/>
    <mergeCell ref="X311:Z311"/>
    <mergeCell ref="X307:Z307"/>
    <mergeCell ref="B305:H305"/>
    <mergeCell ref="X303:Z303"/>
    <mergeCell ref="X299:Z299"/>
    <mergeCell ref="X295:Z295"/>
    <mergeCell ref="C293:F293"/>
    <mergeCell ref="X291:Z291"/>
    <mergeCell ref="X287:Z287"/>
    <mergeCell ref="C286:F286"/>
    <mergeCell ref="K286:N286"/>
    <mergeCell ref="O286:P286"/>
    <mergeCell ref="Q286:T286"/>
    <mergeCell ref="U286:W286"/>
    <mergeCell ref="X286:Z286"/>
    <mergeCell ref="C285:F285"/>
    <mergeCell ref="K285:N285"/>
    <mergeCell ref="O285:P285"/>
    <mergeCell ref="Q285:T285"/>
    <mergeCell ref="U285:W285"/>
    <mergeCell ref="B280:H280"/>
    <mergeCell ref="C281:F281"/>
    <mergeCell ref="C282:F282"/>
    <mergeCell ref="B283:H283"/>
    <mergeCell ref="B284:H284"/>
    <mergeCell ref="X281:Z281"/>
    <mergeCell ref="AA281:AB281"/>
    <mergeCell ref="K282:N282"/>
    <mergeCell ref="O282:P282"/>
    <mergeCell ref="Q282:T282"/>
    <mergeCell ref="U282:W282"/>
    <mergeCell ref="X282:Z282"/>
    <mergeCell ref="AA282:AB282"/>
    <mergeCell ref="K281:N281"/>
    <mergeCell ref="O281:P281"/>
    <mergeCell ref="Q281:T281"/>
    <mergeCell ref="U281:W281"/>
    <mergeCell ref="C268:F268"/>
    <mergeCell ref="C269:F269"/>
    <mergeCell ref="B270:H270"/>
    <mergeCell ref="B271:H271"/>
    <mergeCell ref="C272:F272"/>
    <mergeCell ref="B256:H256"/>
    <mergeCell ref="C257:F257"/>
    <mergeCell ref="C258:F258"/>
    <mergeCell ref="B260:H260"/>
    <mergeCell ref="B261:H261"/>
    <mergeCell ref="B255:H255"/>
    <mergeCell ref="X253:Z253"/>
    <mergeCell ref="AA253:AB253"/>
    <mergeCell ref="C254:F254"/>
    <mergeCell ref="K254:N254"/>
    <mergeCell ref="O254:P254"/>
    <mergeCell ref="Q254:T254"/>
    <mergeCell ref="U254:W254"/>
    <mergeCell ref="X254:Z254"/>
    <mergeCell ref="AA254:AB254"/>
    <mergeCell ref="C253:F253"/>
    <mergeCell ref="K253:N253"/>
    <mergeCell ref="O253:P253"/>
    <mergeCell ref="Q253:T253"/>
    <mergeCell ref="U253:W253"/>
    <mergeCell ref="X271:Z271"/>
    <mergeCell ref="AA271:AB271"/>
    <mergeCell ref="K272:N272"/>
    <mergeCell ref="O272:P272"/>
    <mergeCell ref="Q272:T272"/>
    <mergeCell ref="U272:W272"/>
    <mergeCell ref="X272:Z272"/>
    <mergeCell ref="C243:F243"/>
    <mergeCell ref="B244:H244"/>
    <mergeCell ref="B245:H245"/>
    <mergeCell ref="C248:F248"/>
    <mergeCell ref="B250:H250"/>
    <mergeCell ref="C235:F235"/>
    <mergeCell ref="B236:H236"/>
    <mergeCell ref="B237:H237"/>
    <mergeCell ref="C238:F238"/>
    <mergeCell ref="C239:F239"/>
    <mergeCell ref="C227:F227"/>
    <mergeCell ref="B228:H228"/>
    <mergeCell ref="B229:H229"/>
    <mergeCell ref="C230:F230"/>
    <mergeCell ref="C231:F231"/>
    <mergeCell ref="B224:H224"/>
    <mergeCell ref="X220:Z220"/>
    <mergeCell ref="X250:Z250"/>
    <mergeCell ref="X246:Z246"/>
    <mergeCell ref="X242:Z242"/>
    <mergeCell ref="X238:Z238"/>
    <mergeCell ref="X234:Z234"/>
    <mergeCell ref="X230:Z230"/>
    <mergeCell ref="X226:Z226"/>
    <mergeCell ref="X222:Z222"/>
    <mergeCell ref="X221:Z221"/>
    <mergeCell ref="AA221:AB221"/>
    <mergeCell ref="C220:F220"/>
    <mergeCell ref="K220:N220"/>
    <mergeCell ref="O220:P220"/>
    <mergeCell ref="Q220:T220"/>
    <mergeCell ref="U220:W220"/>
    <mergeCell ref="B211:H211"/>
    <mergeCell ref="C214:F214"/>
    <mergeCell ref="B216:H216"/>
    <mergeCell ref="C217:F217"/>
    <mergeCell ref="B219:H219"/>
    <mergeCell ref="X216:Z216"/>
    <mergeCell ref="AA216:AB216"/>
    <mergeCell ref="K217:N217"/>
    <mergeCell ref="O217:P217"/>
    <mergeCell ref="Q217:T217"/>
    <mergeCell ref="U217:W217"/>
    <mergeCell ref="X217:Z217"/>
    <mergeCell ref="AA217:AB217"/>
    <mergeCell ref="K216:N216"/>
    <mergeCell ref="O216:P216"/>
    <mergeCell ref="Q216:T216"/>
    <mergeCell ref="U216:W216"/>
    <mergeCell ref="X214:Z214"/>
    <mergeCell ref="AA214:AB214"/>
    <mergeCell ref="K215:N215"/>
    <mergeCell ref="O215:P215"/>
    <mergeCell ref="Q215:T215"/>
    <mergeCell ref="U215:W215"/>
    <mergeCell ref="X215:Z215"/>
    <mergeCell ref="AA215:AB215"/>
    <mergeCell ref="K214:N214"/>
    <mergeCell ref="X206:Z206"/>
    <mergeCell ref="AA206:AB206"/>
    <mergeCell ref="K207:N207"/>
    <mergeCell ref="O207:P207"/>
    <mergeCell ref="Q207:T207"/>
    <mergeCell ref="U207:W207"/>
    <mergeCell ref="X207:Z207"/>
    <mergeCell ref="AA207:AB207"/>
    <mergeCell ref="K206:N206"/>
    <mergeCell ref="O206:P206"/>
    <mergeCell ref="Q206:T206"/>
    <mergeCell ref="U206:W206"/>
    <mergeCell ref="X204:Z204"/>
    <mergeCell ref="AA204:AB204"/>
    <mergeCell ref="K205:N205"/>
    <mergeCell ref="O205:P205"/>
    <mergeCell ref="Q205:T205"/>
    <mergeCell ref="U205:W205"/>
    <mergeCell ref="X205:Z205"/>
    <mergeCell ref="AA205:AB205"/>
    <mergeCell ref="K204:N204"/>
    <mergeCell ref="O204:P204"/>
    <mergeCell ref="Q204:T204"/>
    <mergeCell ref="U204:W204"/>
    <mergeCell ref="C186:F186"/>
    <mergeCell ref="C185:F185"/>
    <mergeCell ref="X183:Z183"/>
    <mergeCell ref="C192:F192"/>
    <mergeCell ref="B193:H193"/>
    <mergeCell ref="B194:H194"/>
    <mergeCell ref="C199:F199"/>
    <mergeCell ref="B190:H190"/>
    <mergeCell ref="X189:Z189"/>
    <mergeCell ref="AA189:AB189"/>
    <mergeCell ref="B189:H189"/>
    <mergeCell ref="K189:N189"/>
    <mergeCell ref="O189:P189"/>
    <mergeCell ref="Q189:T189"/>
    <mergeCell ref="U189:W189"/>
    <mergeCell ref="X194:Z194"/>
    <mergeCell ref="AA194:AB194"/>
    <mergeCell ref="C195:F195"/>
    <mergeCell ref="K195:N195"/>
    <mergeCell ref="O195:P195"/>
    <mergeCell ref="Q195:T195"/>
    <mergeCell ref="U195:W195"/>
    <mergeCell ref="X195:Z195"/>
    <mergeCell ref="AA195:AB195"/>
    <mergeCell ref="K194:N194"/>
    <mergeCell ref="O194:P194"/>
    <mergeCell ref="Q194:T194"/>
    <mergeCell ref="U194:W194"/>
    <mergeCell ref="X192:Z192"/>
    <mergeCell ref="AA192:AB192"/>
    <mergeCell ref="K193:N193"/>
    <mergeCell ref="O193:P193"/>
    <mergeCell ref="AA157:AB157"/>
    <mergeCell ref="B158:H158"/>
    <mergeCell ref="K158:N158"/>
    <mergeCell ref="O158:P158"/>
    <mergeCell ref="Q158:T158"/>
    <mergeCell ref="U158:W158"/>
    <mergeCell ref="X158:Z158"/>
    <mergeCell ref="AA158:AB158"/>
    <mergeCell ref="K157:N157"/>
    <mergeCell ref="O157:P157"/>
    <mergeCell ref="Q157:T157"/>
    <mergeCell ref="U157:W157"/>
    <mergeCell ref="X157:Z157"/>
    <mergeCell ref="X171:Z171"/>
    <mergeCell ref="AA171:AB171"/>
    <mergeCell ref="C172:F172"/>
    <mergeCell ref="K172:N172"/>
    <mergeCell ref="O172:P172"/>
    <mergeCell ref="Q172:T172"/>
    <mergeCell ref="U172:W172"/>
    <mergeCell ref="X172:Z172"/>
    <mergeCell ref="AA172:AB172"/>
    <mergeCell ref="C171:F171"/>
    <mergeCell ref="K171:N171"/>
    <mergeCell ref="O171:P171"/>
    <mergeCell ref="Q171:T171"/>
    <mergeCell ref="U171:W171"/>
    <mergeCell ref="X169:Z169"/>
    <mergeCell ref="AA169:AB169"/>
    <mergeCell ref="C170:F170"/>
    <mergeCell ref="K170:N170"/>
    <mergeCell ref="O170:P170"/>
    <mergeCell ref="C151:F151"/>
    <mergeCell ref="B152:H152"/>
    <mergeCell ref="B153:H153"/>
    <mergeCell ref="C156:F156"/>
    <mergeCell ref="C157:F157"/>
    <mergeCell ref="B128:AB128"/>
    <mergeCell ref="B129:AB129"/>
    <mergeCell ref="L130:S130"/>
    <mergeCell ref="V130:AA130"/>
    <mergeCell ref="B131:B132"/>
    <mergeCell ref="C131:I132"/>
    <mergeCell ref="S131:T131"/>
    <mergeCell ref="B139:H139"/>
    <mergeCell ref="B140:H140"/>
    <mergeCell ref="C146:F146"/>
    <mergeCell ref="C147:F147"/>
    <mergeCell ref="B148:H148"/>
    <mergeCell ref="B149:H149"/>
    <mergeCell ref="C150:F150"/>
    <mergeCell ref="X154:Z154"/>
    <mergeCell ref="AA154:AB154"/>
    <mergeCell ref="C155:F155"/>
    <mergeCell ref="K155:N155"/>
    <mergeCell ref="O155:P155"/>
    <mergeCell ref="Q155:T155"/>
    <mergeCell ref="U155:W155"/>
    <mergeCell ref="X155:Z155"/>
    <mergeCell ref="AA155:AB155"/>
    <mergeCell ref="C154:F154"/>
    <mergeCell ref="K154:N154"/>
    <mergeCell ref="O154:P154"/>
    <mergeCell ref="Q154:T154"/>
    <mergeCell ref="C728:F728"/>
    <mergeCell ref="B729:H729"/>
    <mergeCell ref="K917:N917"/>
    <mergeCell ref="O917:P917"/>
    <mergeCell ref="Q917:T917"/>
    <mergeCell ref="K913:N913"/>
    <mergeCell ref="O913:P913"/>
    <mergeCell ref="Q913:T913"/>
    <mergeCell ref="O844:P844"/>
    <mergeCell ref="Q844:T844"/>
    <mergeCell ref="K793:N793"/>
    <mergeCell ref="O793:P793"/>
    <mergeCell ref="Q793:T793"/>
    <mergeCell ref="K792:N792"/>
    <mergeCell ref="O792:P792"/>
    <mergeCell ref="Q792:T792"/>
    <mergeCell ref="B791:H791"/>
    <mergeCell ref="K791:N791"/>
    <mergeCell ref="O791:P791"/>
    <mergeCell ref="Q791:T791"/>
    <mergeCell ref="C750:F750"/>
    <mergeCell ref="B751:H751"/>
    <mergeCell ref="B752:H752"/>
    <mergeCell ref="C753:F753"/>
    <mergeCell ref="C754:F754"/>
    <mergeCell ref="B742:H742"/>
    <mergeCell ref="B743:H743"/>
    <mergeCell ref="C744:F744"/>
    <mergeCell ref="C745:F745"/>
    <mergeCell ref="B747:H747"/>
    <mergeCell ref="K846:N846"/>
    <mergeCell ref="O846:P846"/>
    <mergeCell ref="B776:H776"/>
    <mergeCell ref="B819:H819"/>
    <mergeCell ref="K909:N909"/>
    <mergeCell ref="O909:P909"/>
    <mergeCell ref="Q909:T909"/>
    <mergeCell ref="U909:W909"/>
    <mergeCell ref="K905:N905"/>
    <mergeCell ref="O905:P905"/>
    <mergeCell ref="Q905:T905"/>
    <mergeCell ref="U905:W905"/>
    <mergeCell ref="K901:N901"/>
    <mergeCell ref="O901:P901"/>
    <mergeCell ref="Q901:T901"/>
    <mergeCell ref="U901:W901"/>
    <mergeCell ref="K897:N897"/>
    <mergeCell ref="O897:P897"/>
    <mergeCell ref="Q897:T897"/>
    <mergeCell ref="U897:W897"/>
    <mergeCell ref="C795:F795"/>
    <mergeCell ref="K795:N795"/>
    <mergeCell ref="O795:P795"/>
    <mergeCell ref="Q795:T795"/>
    <mergeCell ref="U795:W795"/>
    <mergeCell ref="B813:H813"/>
    <mergeCell ref="C816:F816"/>
    <mergeCell ref="C817:F817"/>
    <mergeCell ref="B818:H818"/>
    <mergeCell ref="C805:F805"/>
    <mergeCell ref="C794:F794"/>
    <mergeCell ref="O892:P892"/>
    <mergeCell ref="Q892:T892"/>
    <mergeCell ref="K869:N869"/>
    <mergeCell ref="B697:H697"/>
    <mergeCell ref="C885:H885"/>
    <mergeCell ref="K885:N885"/>
    <mergeCell ref="O885:P885"/>
    <mergeCell ref="Q885:T885"/>
    <mergeCell ref="U885:W885"/>
    <mergeCell ref="B692:H692"/>
    <mergeCell ref="B693:H693"/>
    <mergeCell ref="C881:H881"/>
    <mergeCell ref="K881:N881"/>
    <mergeCell ref="O881:P881"/>
    <mergeCell ref="Q881:T881"/>
    <mergeCell ref="U881:W881"/>
    <mergeCell ref="C877:H877"/>
    <mergeCell ref="K877:N877"/>
    <mergeCell ref="O877:P877"/>
    <mergeCell ref="Q877:T877"/>
    <mergeCell ref="U877:W877"/>
    <mergeCell ref="C873:H873"/>
    <mergeCell ref="K873:N873"/>
    <mergeCell ref="O873:P873"/>
    <mergeCell ref="Q873:T873"/>
    <mergeCell ref="U873:W873"/>
    <mergeCell ref="U852:W852"/>
    <mergeCell ref="C851:F851"/>
    <mergeCell ref="K850:N850"/>
    <mergeCell ref="O850:P850"/>
    <mergeCell ref="Q850:T850"/>
    <mergeCell ref="U850:W850"/>
    <mergeCell ref="C849:F849"/>
    <mergeCell ref="K849:N849"/>
    <mergeCell ref="O849:P849"/>
    <mergeCell ref="K667:N667"/>
    <mergeCell ref="O667:P667"/>
    <mergeCell ref="Q667:T667"/>
    <mergeCell ref="U667:W667"/>
    <mergeCell ref="X667:Z667"/>
    <mergeCell ref="AA667:AB667"/>
    <mergeCell ref="C668:F668"/>
    <mergeCell ref="K668:N668"/>
    <mergeCell ref="C658:F658"/>
    <mergeCell ref="B650:H650"/>
    <mergeCell ref="B651:H651"/>
    <mergeCell ref="B621:H621"/>
    <mergeCell ref="B622:H622"/>
    <mergeCell ref="C610:F610"/>
    <mergeCell ref="C597:F597"/>
    <mergeCell ref="B598:H598"/>
    <mergeCell ref="X849:Z849"/>
    <mergeCell ref="AA849:AB849"/>
    <mergeCell ref="X848:Z848"/>
    <mergeCell ref="AA848:AB848"/>
    <mergeCell ref="K847:N847"/>
    <mergeCell ref="O847:P847"/>
    <mergeCell ref="Q847:T847"/>
    <mergeCell ref="U847:W847"/>
    <mergeCell ref="U844:W844"/>
    <mergeCell ref="X844:Z844"/>
    <mergeCell ref="AA844:AB844"/>
    <mergeCell ref="K843:N843"/>
    <mergeCell ref="O843:P843"/>
    <mergeCell ref="Q843:T843"/>
    <mergeCell ref="U843:W843"/>
    <mergeCell ref="Q846:T846"/>
    <mergeCell ref="O668:P668"/>
    <mergeCell ref="Q668:T668"/>
    <mergeCell ref="U668:W668"/>
    <mergeCell ref="X668:Z668"/>
    <mergeCell ref="AA668:AB668"/>
    <mergeCell ref="X665:Z665"/>
    <mergeCell ref="AA665:AB665"/>
    <mergeCell ref="K666:N666"/>
    <mergeCell ref="O666:P666"/>
    <mergeCell ref="Q666:T666"/>
    <mergeCell ref="U666:W666"/>
    <mergeCell ref="X666:Z666"/>
    <mergeCell ref="AA666:AB666"/>
    <mergeCell ref="K665:N665"/>
    <mergeCell ref="AA847:AB847"/>
    <mergeCell ref="C848:F848"/>
    <mergeCell ref="K848:N848"/>
    <mergeCell ref="O848:P848"/>
    <mergeCell ref="Q848:T848"/>
    <mergeCell ref="U848:W848"/>
    <mergeCell ref="U846:W846"/>
    <mergeCell ref="B845:H845"/>
    <mergeCell ref="K845:N845"/>
    <mergeCell ref="O845:P845"/>
    <mergeCell ref="Q845:T845"/>
    <mergeCell ref="U845:W845"/>
    <mergeCell ref="B844:H844"/>
    <mergeCell ref="K844:N844"/>
    <mergeCell ref="C843:F843"/>
    <mergeCell ref="B846:H846"/>
    <mergeCell ref="B847:H847"/>
    <mergeCell ref="X845:Z845"/>
    <mergeCell ref="C475:F475"/>
    <mergeCell ref="C476:F476"/>
    <mergeCell ref="O665:P665"/>
    <mergeCell ref="Q665:T665"/>
    <mergeCell ref="U665:W665"/>
    <mergeCell ref="X663:Z663"/>
    <mergeCell ref="AA663:AB663"/>
    <mergeCell ref="B664:H664"/>
    <mergeCell ref="K664:N664"/>
    <mergeCell ref="O664:P664"/>
    <mergeCell ref="Q664:T664"/>
    <mergeCell ref="U664:W664"/>
    <mergeCell ref="X664:Z664"/>
    <mergeCell ref="AA664:AB664"/>
    <mergeCell ref="B663:H663"/>
    <mergeCell ref="K663:N663"/>
    <mergeCell ref="C428:F428"/>
    <mergeCell ref="X661:Z661"/>
    <mergeCell ref="AA661:AB661"/>
    <mergeCell ref="K662:N662"/>
    <mergeCell ref="O662:P662"/>
    <mergeCell ref="Q662:T662"/>
    <mergeCell ref="U662:W662"/>
    <mergeCell ref="X662:Z662"/>
    <mergeCell ref="AA662:AB662"/>
    <mergeCell ref="K661:N661"/>
    <mergeCell ref="O661:P661"/>
    <mergeCell ref="Q661:T661"/>
    <mergeCell ref="U661:W661"/>
    <mergeCell ref="X659:Z659"/>
    <mergeCell ref="AA659:AB659"/>
    <mergeCell ref="K660:N660"/>
    <mergeCell ref="B416:H416"/>
    <mergeCell ref="C415:F415"/>
    <mergeCell ref="K415:N415"/>
    <mergeCell ref="O415:P415"/>
    <mergeCell ref="Q415:T415"/>
    <mergeCell ref="U415:W415"/>
    <mergeCell ref="B540:H540"/>
    <mergeCell ref="K540:N540"/>
    <mergeCell ref="O540:P540"/>
    <mergeCell ref="Q540:T540"/>
    <mergeCell ref="B539:H539"/>
    <mergeCell ref="K539:N539"/>
    <mergeCell ref="O539:P539"/>
    <mergeCell ref="Q539:T539"/>
    <mergeCell ref="U539:W539"/>
    <mergeCell ref="B538:H538"/>
    <mergeCell ref="K538:N538"/>
    <mergeCell ref="O538:P538"/>
    <mergeCell ref="Q538:T538"/>
    <mergeCell ref="U538:W538"/>
    <mergeCell ref="B537:H537"/>
    <mergeCell ref="B417:H417"/>
    <mergeCell ref="C418:F418"/>
    <mergeCell ref="C419:F419"/>
    <mergeCell ref="B424:H424"/>
    <mergeCell ref="B425:H425"/>
    <mergeCell ref="K512:N512"/>
    <mergeCell ref="O512:P512"/>
    <mergeCell ref="C506:F506"/>
    <mergeCell ref="K506:N506"/>
    <mergeCell ref="O506:P506"/>
    <mergeCell ref="Q512:T512"/>
    <mergeCell ref="C375:F375"/>
    <mergeCell ref="C376:F376"/>
    <mergeCell ref="B371:H371"/>
    <mergeCell ref="C372:F372"/>
    <mergeCell ref="C363:F363"/>
    <mergeCell ref="C364:F364"/>
    <mergeCell ref="B359:H359"/>
    <mergeCell ref="C355:F355"/>
    <mergeCell ref="B346:H346"/>
    <mergeCell ref="C347:F347"/>
    <mergeCell ref="C342:F342"/>
    <mergeCell ref="B338:H338"/>
    <mergeCell ref="C334:F334"/>
    <mergeCell ref="C327:F327"/>
    <mergeCell ref="B306:H306"/>
    <mergeCell ref="C307:F307"/>
    <mergeCell ref="B374:H374"/>
    <mergeCell ref="C331:F331"/>
    <mergeCell ref="C308:F308"/>
    <mergeCell ref="B309:H309"/>
    <mergeCell ref="B310:H310"/>
    <mergeCell ref="C314:F314"/>
    <mergeCell ref="B316:H316"/>
    <mergeCell ref="B328:H328"/>
    <mergeCell ref="B329:H329"/>
    <mergeCell ref="C330:F330"/>
    <mergeCell ref="B332:H332"/>
    <mergeCell ref="C333:F333"/>
    <mergeCell ref="C320:F320"/>
    <mergeCell ref="C321:F321"/>
    <mergeCell ref="B322:H322"/>
    <mergeCell ref="B323:H323"/>
    <mergeCell ref="C278:F278"/>
    <mergeCell ref="B279:H279"/>
    <mergeCell ref="B274:H274"/>
    <mergeCell ref="B266:H266"/>
    <mergeCell ref="B267:H267"/>
    <mergeCell ref="C262:F262"/>
    <mergeCell ref="C263:F263"/>
    <mergeCell ref="B241:H241"/>
    <mergeCell ref="C242:F242"/>
    <mergeCell ref="B233:H233"/>
    <mergeCell ref="C234:F234"/>
    <mergeCell ref="B225:H225"/>
    <mergeCell ref="C226:F226"/>
    <mergeCell ref="B210:H210"/>
    <mergeCell ref="B201:H201"/>
    <mergeCell ref="B202:H202"/>
    <mergeCell ref="C182:F182"/>
    <mergeCell ref="B183:H183"/>
    <mergeCell ref="C277:F277"/>
    <mergeCell ref="B265:H265"/>
    <mergeCell ref="B240:H240"/>
    <mergeCell ref="B232:H232"/>
    <mergeCell ref="C215:F215"/>
    <mergeCell ref="B184:H184"/>
    <mergeCell ref="C187:F187"/>
    <mergeCell ref="C188:F188"/>
    <mergeCell ref="C203:F203"/>
    <mergeCell ref="C204:F204"/>
    <mergeCell ref="B205:H205"/>
    <mergeCell ref="B206:H206"/>
    <mergeCell ref="C207:F207"/>
    <mergeCell ref="C191:F191"/>
    <mergeCell ref="AA841:AB841"/>
    <mergeCell ref="K842:N842"/>
    <mergeCell ref="O842:P842"/>
    <mergeCell ref="Q842:T842"/>
    <mergeCell ref="U842:W842"/>
    <mergeCell ref="X842:Z842"/>
    <mergeCell ref="AA842:AB842"/>
    <mergeCell ref="C841:F841"/>
    <mergeCell ref="K841:N841"/>
    <mergeCell ref="O841:P841"/>
    <mergeCell ref="Q841:T841"/>
    <mergeCell ref="U841:W841"/>
    <mergeCell ref="X843:Z843"/>
    <mergeCell ref="AA843:AB843"/>
    <mergeCell ref="X839:Z839"/>
    <mergeCell ref="AA839:AB839"/>
    <mergeCell ref="C840:F840"/>
    <mergeCell ref="K840:N840"/>
    <mergeCell ref="O840:P840"/>
    <mergeCell ref="Q840:T840"/>
    <mergeCell ref="U840:W840"/>
    <mergeCell ref="X840:Z840"/>
    <mergeCell ref="AA840:AB840"/>
    <mergeCell ref="C839:F839"/>
    <mergeCell ref="K839:N839"/>
    <mergeCell ref="O839:P839"/>
    <mergeCell ref="Q839:T839"/>
    <mergeCell ref="U839:W839"/>
    <mergeCell ref="C842:F842"/>
    <mergeCell ref="AA837:AB837"/>
    <mergeCell ref="K838:N838"/>
    <mergeCell ref="O838:P838"/>
    <mergeCell ref="Q838:T838"/>
    <mergeCell ref="U838:W838"/>
    <mergeCell ref="X838:Z838"/>
    <mergeCell ref="AA838:AB838"/>
    <mergeCell ref="K837:N837"/>
    <mergeCell ref="O837:P837"/>
    <mergeCell ref="Q837:T837"/>
    <mergeCell ref="U837:W837"/>
    <mergeCell ref="B838:H838"/>
    <mergeCell ref="X835:Z835"/>
    <mergeCell ref="AA835:AB835"/>
    <mergeCell ref="B836:H836"/>
    <mergeCell ref="K836:N836"/>
    <mergeCell ref="O836:P836"/>
    <mergeCell ref="Q836:T836"/>
    <mergeCell ref="U836:W836"/>
    <mergeCell ref="X836:Z836"/>
    <mergeCell ref="AA836:AB836"/>
    <mergeCell ref="B835:H835"/>
    <mergeCell ref="K835:N835"/>
    <mergeCell ref="O835:P835"/>
    <mergeCell ref="Q835:T835"/>
    <mergeCell ref="U835:W835"/>
    <mergeCell ref="B837:H837"/>
    <mergeCell ref="AA833:AB833"/>
    <mergeCell ref="K834:N834"/>
    <mergeCell ref="O834:P834"/>
    <mergeCell ref="Q834:T834"/>
    <mergeCell ref="U834:W834"/>
    <mergeCell ref="X834:Z834"/>
    <mergeCell ref="AA834:AB834"/>
    <mergeCell ref="K833:N833"/>
    <mergeCell ref="O833:P833"/>
    <mergeCell ref="Q833:T833"/>
    <mergeCell ref="U833:W833"/>
    <mergeCell ref="X831:Z831"/>
    <mergeCell ref="AA831:AB831"/>
    <mergeCell ref="K832:N832"/>
    <mergeCell ref="O832:P832"/>
    <mergeCell ref="Q832:T832"/>
    <mergeCell ref="U832:W832"/>
    <mergeCell ref="X832:Z832"/>
    <mergeCell ref="AA832:AB832"/>
    <mergeCell ref="K831:N831"/>
    <mergeCell ref="O831:P831"/>
    <mergeCell ref="Q831:T831"/>
    <mergeCell ref="U831:W831"/>
    <mergeCell ref="AA829:AB829"/>
    <mergeCell ref="K830:N830"/>
    <mergeCell ref="O830:P830"/>
    <mergeCell ref="Q830:T830"/>
    <mergeCell ref="U830:W830"/>
    <mergeCell ref="X830:Z830"/>
    <mergeCell ref="AA830:AB830"/>
    <mergeCell ref="K829:N829"/>
    <mergeCell ref="O829:P829"/>
    <mergeCell ref="Q829:T829"/>
    <mergeCell ref="U829:W829"/>
    <mergeCell ref="X826:Z826"/>
    <mergeCell ref="AA826:AB826"/>
    <mergeCell ref="K826:N826"/>
    <mergeCell ref="O826:P826"/>
    <mergeCell ref="Q826:T826"/>
    <mergeCell ref="U826:W826"/>
    <mergeCell ref="AA827:AB827"/>
    <mergeCell ref="AA828:AB828"/>
    <mergeCell ref="O827:P827"/>
    <mergeCell ref="Q827:T827"/>
    <mergeCell ref="U827:W827"/>
    <mergeCell ref="B826:H826"/>
    <mergeCell ref="X824:Z824"/>
    <mergeCell ref="AA824:AB824"/>
    <mergeCell ref="C825:F825"/>
    <mergeCell ref="K825:N825"/>
    <mergeCell ref="O825:P825"/>
    <mergeCell ref="Q825:T825"/>
    <mergeCell ref="U825:W825"/>
    <mergeCell ref="X825:Z825"/>
    <mergeCell ref="AA825:AB825"/>
    <mergeCell ref="K824:N824"/>
    <mergeCell ref="O824:P824"/>
    <mergeCell ref="Q824:T824"/>
    <mergeCell ref="U824:W824"/>
    <mergeCell ref="X822:Z822"/>
    <mergeCell ref="AA822:AB822"/>
    <mergeCell ref="C823:F823"/>
    <mergeCell ref="K823:N823"/>
    <mergeCell ref="O823:P823"/>
    <mergeCell ref="Q823:T823"/>
    <mergeCell ref="U823:W823"/>
    <mergeCell ref="X823:Z823"/>
    <mergeCell ref="AA823:AB823"/>
    <mergeCell ref="C822:F822"/>
    <mergeCell ref="K822:N822"/>
    <mergeCell ref="O822:P822"/>
    <mergeCell ref="Q822:T822"/>
    <mergeCell ref="U822:W822"/>
    <mergeCell ref="C824:F824"/>
    <mergeCell ref="X820:Z820"/>
    <mergeCell ref="AA820:AB820"/>
    <mergeCell ref="C821:F821"/>
    <mergeCell ref="K821:N821"/>
    <mergeCell ref="O821:P821"/>
    <mergeCell ref="Q821:T821"/>
    <mergeCell ref="U821:W821"/>
    <mergeCell ref="X821:Z821"/>
    <mergeCell ref="AA821:AB821"/>
    <mergeCell ref="C820:F820"/>
    <mergeCell ref="K820:N820"/>
    <mergeCell ref="O820:P820"/>
    <mergeCell ref="Q820:T820"/>
    <mergeCell ref="U820:W820"/>
    <mergeCell ref="AA818:AB818"/>
    <mergeCell ref="K819:N819"/>
    <mergeCell ref="O819:P819"/>
    <mergeCell ref="Q819:T819"/>
    <mergeCell ref="U819:W819"/>
    <mergeCell ref="X819:Z819"/>
    <mergeCell ref="AA819:AB819"/>
    <mergeCell ref="K818:N818"/>
    <mergeCell ref="O818:P818"/>
    <mergeCell ref="Q818:T818"/>
    <mergeCell ref="U818:W818"/>
    <mergeCell ref="X816:Z816"/>
    <mergeCell ref="AA816:AB816"/>
    <mergeCell ref="K817:N817"/>
    <mergeCell ref="O817:P817"/>
    <mergeCell ref="Q817:T817"/>
    <mergeCell ref="U817:W817"/>
    <mergeCell ref="X817:Z817"/>
    <mergeCell ref="AA817:AB817"/>
    <mergeCell ref="K816:N816"/>
    <mergeCell ref="O816:P816"/>
    <mergeCell ref="Q816:T816"/>
    <mergeCell ref="U816:W816"/>
    <mergeCell ref="X818:Z818"/>
    <mergeCell ref="K804:N804"/>
    <mergeCell ref="O804:P804"/>
    <mergeCell ref="Q804:T804"/>
    <mergeCell ref="AA814:AB814"/>
    <mergeCell ref="X810:Z810"/>
    <mergeCell ref="AA810:AB810"/>
    <mergeCell ref="C815:F815"/>
    <mergeCell ref="K815:N815"/>
    <mergeCell ref="O815:P815"/>
    <mergeCell ref="Q815:T815"/>
    <mergeCell ref="U815:W815"/>
    <mergeCell ref="X815:Z815"/>
    <mergeCell ref="AA815:AB815"/>
    <mergeCell ref="C814:F814"/>
    <mergeCell ref="K814:N814"/>
    <mergeCell ref="O814:P814"/>
    <mergeCell ref="Q814:T814"/>
    <mergeCell ref="U814:W814"/>
    <mergeCell ref="X812:Z812"/>
    <mergeCell ref="AA812:AB812"/>
    <mergeCell ref="K813:N813"/>
    <mergeCell ref="O813:P813"/>
    <mergeCell ref="Q813:T813"/>
    <mergeCell ref="U813:W813"/>
    <mergeCell ref="X813:Z813"/>
    <mergeCell ref="AA813:AB813"/>
    <mergeCell ref="K812:N812"/>
    <mergeCell ref="O812:P812"/>
    <mergeCell ref="Q812:T812"/>
    <mergeCell ref="U812:W812"/>
    <mergeCell ref="B812:H812"/>
    <mergeCell ref="X814:Z814"/>
    <mergeCell ref="B811:H811"/>
    <mergeCell ref="K811:N811"/>
    <mergeCell ref="O811:P811"/>
    <mergeCell ref="Q811:T811"/>
    <mergeCell ref="U811:W811"/>
    <mergeCell ref="X811:Z811"/>
    <mergeCell ref="AA811:AB811"/>
    <mergeCell ref="B810:H810"/>
    <mergeCell ref="K810:N810"/>
    <mergeCell ref="O810:P810"/>
    <mergeCell ref="Q810:T810"/>
    <mergeCell ref="U810:W810"/>
    <mergeCell ref="X808:Z808"/>
    <mergeCell ref="AA808:AB808"/>
    <mergeCell ref="K809:N809"/>
    <mergeCell ref="O809:P809"/>
    <mergeCell ref="Q809:T809"/>
    <mergeCell ref="U809:W809"/>
    <mergeCell ref="X809:Z809"/>
    <mergeCell ref="AA809:AB809"/>
    <mergeCell ref="K808:N808"/>
    <mergeCell ref="O808:P808"/>
    <mergeCell ref="Q808:T808"/>
    <mergeCell ref="U808:W808"/>
    <mergeCell ref="Q801:T801"/>
    <mergeCell ref="U801:W801"/>
    <mergeCell ref="X801:Z801"/>
    <mergeCell ref="AA801:AB801"/>
    <mergeCell ref="K800:N800"/>
    <mergeCell ref="O800:P800"/>
    <mergeCell ref="Q800:T800"/>
    <mergeCell ref="U800:W800"/>
    <mergeCell ref="AA806:AB806"/>
    <mergeCell ref="K807:N807"/>
    <mergeCell ref="O807:P807"/>
    <mergeCell ref="Q807:T807"/>
    <mergeCell ref="U807:W807"/>
    <mergeCell ref="X807:Z807"/>
    <mergeCell ref="AA807:AB807"/>
    <mergeCell ref="K806:N806"/>
    <mergeCell ref="O806:P806"/>
    <mergeCell ref="Q806:T806"/>
    <mergeCell ref="U806:W806"/>
    <mergeCell ref="X804:Z804"/>
    <mergeCell ref="AA804:AB804"/>
    <mergeCell ref="K805:N805"/>
    <mergeCell ref="O805:P805"/>
    <mergeCell ref="U802:W802"/>
    <mergeCell ref="X800:Z800"/>
    <mergeCell ref="AA800:AB800"/>
    <mergeCell ref="Q805:T805"/>
    <mergeCell ref="U805:W805"/>
    <mergeCell ref="X805:Z805"/>
    <mergeCell ref="AA805:AB805"/>
    <mergeCell ref="U804:W804"/>
    <mergeCell ref="X806:Z806"/>
    <mergeCell ref="AA802:AB802"/>
    <mergeCell ref="K803:N803"/>
    <mergeCell ref="O803:P803"/>
    <mergeCell ref="Q803:T803"/>
    <mergeCell ref="U803:W803"/>
    <mergeCell ref="X803:Z803"/>
    <mergeCell ref="AA803:AB803"/>
    <mergeCell ref="K802:N802"/>
    <mergeCell ref="O802:P802"/>
    <mergeCell ref="Q802:T802"/>
    <mergeCell ref="X787:Z787"/>
    <mergeCell ref="AA787:AB787"/>
    <mergeCell ref="C798:F798"/>
    <mergeCell ref="K798:N798"/>
    <mergeCell ref="O798:P798"/>
    <mergeCell ref="Q798:T798"/>
    <mergeCell ref="U798:W798"/>
    <mergeCell ref="X796:Z796"/>
    <mergeCell ref="AA796:AB796"/>
    <mergeCell ref="K797:N797"/>
    <mergeCell ref="O797:P797"/>
    <mergeCell ref="Q797:T797"/>
    <mergeCell ref="U797:W797"/>
    <mergeCell ref="X797:Z797"/>
    <mergeCell ref="AA797:AB797"/>
    <mergeCell ref="K796:N796"/>
    <mergeCell ref="O796:P796"/>
    <mergeCell ref="Q796:T796"/>
    <mergeCell ref="U796:W796"/>
    <mergeCell ref="AA798:AB798"/>
    <mergeCell ref="K801:N801"/>
    <mergeCell ref="O801:P801"/>
    <mergeCell ref="X785:Z785"/>
    <mergeCell ref="AA785:AB785"/>
    <mergeCell ref="C784:F784"/>
    <mergeCell ref="K784:N784"/>
    <mergeCell ref="O784:P784"/>
    <mergeCell ref="Q784:T784"/>
    <mergeCell ref="U784:W784"/>
    <mergeCell ref="O779:P779"/>
    <mergeCell ref="Q779:T779"/>
    <mergeCell ref="U779:W779"/>
    <mergeCell ref="X779:Z779"/>
    <mergeCell ref="AA779:AB779"/>
    <mergeCell ref="K799:N799"/>
    <mergeCell ref="O799:P799"/>
    <mergeCell ref="Q799:T799"/>
    <mergeCell ref="U799:W799"/>
    <mergeCell ref="X799:Z799"/>
    <mergeCell ref="AA799:AB799"/>
    <mergeCell ref="X795:Z795"/>
    <mergeCell ref="AA795:AB795"/>
    <mergeCell ref="K794:N794"/>
    <mergeCell ref="O794:P794"/>
    <mergeCell ref="Q794:T794"/>
    <mergeCell ref="U794:W794"/>
    <mergeCell ref="B785:H785"/>
    <mergeCell ref="C788:F788"/>
    <mergeCell ref="C789:F789"/>
    <mergeCell ref="B792:H792"/>
    <mergeCell ref="B793:H793"/>
    <mergeCell ref="X792:Z792"/>
    <mergeCell ref="AA792:AB792"/>
    <mergeCell ref="U793:W793"/>
    <mergeCell ref="O778:P778"/>
    <mergeCell ref="Q778:T778"/>
    <mergeCell ref="U778:W778"/>
    <mergeCell ref="Q921:T921"/>
    <mergeCell ref="U921:W921"/>
    <mergeCell ref="C922:H922"/>
    <mergeCell ref="K922:N922"/>
    <mergeCell ref="O922:P922"/>
    <mergeCell ref="Q922:T922"/>
    <mergeCell ref="U922:W922"/>
    <mergeCell ref="Q782:T782"/>
    <mergeCell ref="U782:W782"/>
    <mergeCell ref="X780:Z780"/>
    <mergeCell ref="AA780:AB780"/>
    <mergeCell ref="C781:F781"/>
    <mergeCell ref="K781:N781"/>
    <mergeCell ref="O781:P781"/>
    <mergeCell ref="C890:H890"/>
    <mergeCell ref="K890:N890"/>
    <mergeCell ref="X786:Z786"/>
    <mergeCell ref="AA786:AB786"/>
    <mergeCell ref="C787:F787"/>
    <mergeCell ref="K787:N787"/>
    <mergeCell ref="O787:P787"/>
    <mergeCell ref="Q787:T787"/>
    <mergeCell ref="U787:W787"/>
    <mergeCell ref="X784:Z784"/>
    <mergeCell ref="AA784:AB784"/>
    <mergeCell ref="K785:N785"/>
    <mergeCell ref="O785:P785"/>
    <mergeCell ref="Q785:T785"/>
    <mergeCell ref="U785:W785"/>
    <mergeCell ref="X776:Z776"/>
    <mergeCell ref="AA776:AB776"/>
    <mergeCell ref="K777:N777"/>
    <mergeCell ref="O777:P777"/>
    <mergeCell ref="Q777:T777"/>
    <mergeCell ref="U777:W777"/>
    <mergeCell ref="X777:Z777"/>
    <mergeCell ref="AA777:AB777"/>
    <mergeCell ref="K776:N776"/>
    <mergeCell ref="O776:P776"/>
    <mergeCell ref="Q776:T776"/>
    <mergeCell ref="U776:W776"/>
    <mergeCell ref="O925:P925"/>
    <mergeCell ref="Q925:T925"/>
    <mergeCell ref="U925:W925"/>
    <mergeCell ref="Q781:T781"/>
    <mergeCell ref="U781:W781"/>
    <mergeCell ref="X781:Z781"/>
    <mergeCell ref="AA781:AB781"/>
    <mergeCell ref="K780:N780"/>
    <mergeCell ref="O780:P780"/>
    <mergeCell ref="Q780:T780"/>
    <mergeCell ref="U780:W780"/>
    <mergeCell ref="O890:P890"/>
    <mergeCell ref="Q890:T890"/>
    <mergeCell ref="U890:W890"/>
    <mergeCell ref="AA788:AB788"/>
    <mergeCell ref="K789:N789"/>
    <mergeCell ref="X778:Z778"/>
    <mergeCell ref="AA778:AB778"/>
    <mergeCell ref="K779:N779"/>
    <mergeCell ref="K778:N778"/>
    <mergeCell ref="C770:F770"/>
    <mergeCell ref="K770:N770"/>
    <mergeCell ref="O770:P770"/>
    <mergeCell ref="Q770:T770"/>
    <mergeCell ref="U770:W770"/>
    <mergeCell ref="X774:Z774"/>
    <mergeCell ref="AA774:AB774"/>
    <mergeCell ref="K775:N775"/>
    <mergeCell ref="O775:P775"/>
    <mergeCell ref="Q775:T775"/>
    <mergeCell ref="U775:W775"/>
    <mergeCell ref="X775:Z775"/>
    <mergeCell ref="AA775:AB775"/>
    <mergeCell ref="K774:N774"/>
    <mergeCell ref="O774:P774"/>
    <mergeCell ref="Q774:T774"/>
    <mergeCell ref="U774:W774"/>
    <mergeCell ref="C774:F774"/>
    <mergeCell ref="U771:W771"/>
    <mergeCell ref="B775:H775"/>
    <mergeCell ref="X766:Z766"/>
    <mergeCell ref="AA766:AB766"/>
    <mergeCell ref="K767:N767"/>
    <mergeCell ref="O767:P767"/>
    <mergeCell ref="Q767:T767"/>
    <mergeCell ref="U767:W767"/>
    <mergeCell ref="X767:Z767"/>
    <mergeCell ref="AA767:AB767"/>
    <mergeCell ref="C766:F766"/>
    <mergeCell ref="K766:N766"/>
    <mergeCell ref="O766:P766"/>
    <mergeCell ref="Q766:T766"/>
    <mergeCell ref="U766:W766"/>
    <mergeCell ref="C940:H940"/>
    <mergeCell ref="X772:Z772"/>
    <mergeCell ref="AA772:AB772"/>
    <mergeCell ref="K773:N773"/>
    <mergeCell ref="O773:P773"/>
    <mergeCell ref="Q773:T773"/>
    <mergeCell ref="U773:W773"/>
    <mergeCell ref="X773:Z773"/>
    <mergeCell ref="AA773:AB773"/>
    <mergeCell ref="C772:F772"/>
    <mergeCell ref="K772:N772"/>
    <mergeCell ref="O772:P772"/>
    <mergeCell ref="Q772:T772"/>
    <mergeCell ref="U772:W772"/>
    <mergeCell ref="X770:Z770"/>
    <mergeCell ref="AA770:AB770"/>
    <mergeCell ref="K771:N771"/>
    <mergeCell ref="X771:Z771"/>
    <mergeCell ref="AA771:AB771"/>
    <mergeCell ref="X764:Z764"/>
    <mergeCell ref="AA764:AB764"/>
    <mergeCell ref="K765:N765"/>
    <mergeCell ref="O765:P765"/>
    <mergeCell ref="Q765:T765"/>
    <mergeCell ref="U765:W765"/>
    <mergeCell ref="X765:Z765"/>
    <mergeCell ref="AA765:AB765"/>
    <mergeCell ref="K764:N764"/>
    <mergeCell ref="O764:P764"/>
    <mergeCell ref="Q764:T764"/>
    <mergeCell ref="U764:W764"/>
    <mergeCell ref="K940:N940"/>
    <mergeCell ref="O940:P940"/>
    <mergeCell ref="Q940:T940"/>
    <mergeCell ref="U940:W940"/>
    <mergeCell ref="C943:H943"/>
    <mergeCell ref="K943:N943"/>
    <mergeCell ref="O943:P943"/>
    <mergeCell ref="Q943:T943"/>
    <mergeCell ref="U943:W943"/>
    <mergeCell ref="X768:Z768"/>
    <mergeCell ref="AA768:AB768"/>
    <mergeCell ref="K769:N769"/>
    <mergeCell ref="O769:P769"/>
    <mergeCell ref="Q769:T769"/>
    <mergeCell ref="U769:W769"/>
    <mergeCell ref="X769:Z769"/>
    <mergeCell ref="AA769:AB769"/>
    <mergeCell ref="C768:F768"/>
    <mergeCell ref="K768:N768"/>
    <mergeCell ref="O768:P768"/>
    <mergeCell ref="X761:Z761"/>
    <mergeCell ref="AA761:AB761"/>
    <mergeCell ref="B762:H762"/>
    <mergeCell ref="K762:N762"/>
    <mergeCell ref="O762:P762"/>
    <mergeCell ref="Q762:T762"/>
    <mergeCell ref="K761:N761"/>
    <mergeCell ref="O761:P761"/>
    <mergeCell ref="Q761:T761"/>
    <mergeCell ref="U761:W761"/>
    <mergeCell ref="X759:Z759"/>
    <mergeCell ref="AA759:AB759"/>
    <mergeCell ref="K760:N760"/>
    <mergeCell ref="O760:P760"/>
    <mergeCell ref="Q760:T760"/>
    <mergeCell ref="U760:W760"/>
    <mergeCell ref="X760:Z760"/>
    <mergeCell ref="AA760:AB760"/>
    <mergeCell ref="K759:N759"/>
    <mergeCell ref="O759:P759"/>
    <mergeCell ref="Q759:T759"/>
    <mergeCell ref="U759:W759"/>
    <mergeCell ref="B759:H759"/>
    <mergeCell ref="C760:F760"/>
    <mergeCell ref="C761:F761"/>
    <mergeCell ref="X762:Z762"/>
    <mergeCell ref="AA762:AB762"/>
    <mergeCell ref="X757:Z757"/>
    <mergeCell ref="AA757:AB757"/>
    <mergeCell ref="C758:F758"/>
    <mergeCell ref="K758:N758"/>
    <mergeCell ref="O758:P758"/>
    <mergeCell ref="Q758:T758"/>
    <mergeCell ref="U758:W758"/>
    <mergeCell ref="X758:Z758"/>
    <mergeCell ref="AA758:AB758"/>
    <mergeCell ref="K757:N757"/>
    <mergeCell ref="O757:P757"/>
    <mergeCell ref="Q757:T757"/>
    <mergeCell ref="U757:W757"/>
    <mergeCell ref="X755:Z755"/>
    <mergeCell ref="AA755:AB755"/>
    <mergeCell ref="K756:N756"/>
    <mergeCell ref="O756:P756"/>
    <mergeCell ref="Q756:T756"/>
    <mergeCell ref="U756:W756"/>
    <mergeCell ref="X756:Z756"/>
    <mergeCell ref="AA756:AB756"/>
    <mergeCell ref="K755:N755"/>
    <mergeCell ref="O755:P755"/>
    <mergeCell ref="Q755:T755"/>
    <mergeCell ref="U755:W755"/>
    <mergeCell ref="B755:H755"/>
    <mergeCell ref="B756:H756"/>
    <mergeCell ref="C757:F757"/>
    <mergeCell ref="X753:Z753"/>
    <mergeCell ref="AA753:AB753"/>
    <mergeCell ref="K754:N754"/>
    <mergeCell ref="O754:P754"/>
    <mergeCell ref="Q754:T754"/>
    <mergeCell ref="U754:W754"/>
    <mergeCell ref="X754:Z754"/>
    <mergeCell ref="AA754:AB754"/>
    <mergeCell ref="K753:N753"/>
    <mergeCell ref="O753:P753"/>
    <mergeCell ref="Q753:T753"/>
    <mergeCell ref="U753:W753"/>
    <mergeCell ref="X751:Z751"/>
    <mergeCell ref="AA751:AB751"/>
    <mergeCell ref="K752:N752"/>
    <mergeCell ref="O752:P752"/>
    <mergeCell ref="Q752:T752"/>
    <mergeCell ref="U752:W752"/>
    <mergeCell ref="X752:Z752"/>
    <mergeCell ref="AA752:AB752"/>
    <mergeCell ref="K751:N751"/>
    <mergeCell ref="O751:P751"/>
    <mergeCell ref="Q751:T751"/>
    <mergeCell ref="U751:W751"/>
    <mergeCell ref="X749:Z749"/>
    <mergeCell ref="AA749:AB749"/>
    <mergeCell ref="K750:N750"/>
    <mergeCell ref="O750:P750"/>
    <mergeCell ref="Q750:T750"/>
    <mergeCell ref="U750:W750"/>
    <mergeCell ref="X750:Z750"/>
    <mergeCell ref="AA750:AB750"/>
    <mergeCell ref="K749:N749"/>
    <mergeCell ref="O749:P749"/>
    <mergeCell ref="Q749:T749"/>
    <mergeCell ref="U749:W749"/>
    <mergeCell ref="X747:Z747"/>
    <mergeCell ref="AA747:AB747"/>
    <mergeCell ref="K748:N748"/>
    <mergeCell ref="O748:P748"/>
    <mergeCell ref="Q748:T748"/>
    <mergeCell ref="U748:W748"/>
    <mergeCell ref="X748:Z748"/>
    <mergeCell ref="AA748:AB748"/>
    <mergeCell ref="K747:N747"/>
    <mergeCell ref="O747:P747"/>
    <mergeCell ref="Q747:T747"/>
    <mergeCell ref="U747:W747"/>
    <mergeCell ref="X745:Z745"/>
    <mergeCell ref="AA745:AB745"/>
    <mergeCell ref="B746:H746"/>
    <mergeCell ref="K746:N746"/>
    <mergeCell ref="O746:P746"/>
    <mergeCell ref="Q746:T746"/>
    <mergeCell ref="U746:W746"/>
    <mergeCell ref="X746:Z746"/>
    <mergeCell ref="AA746:AB746"/>
    <mergeCell ref="K745:N745"/>
    <mergeCell ref="O745:P745"/>
    <mergeCell ref="Q745:T745"/>
    <mergeCell ref="U745:W745"/>
    <mergeCell ref="X743:Z743"/>
    <mergeCell ref="AA743:AB743"/>
    <mergeCell ref="K744:N744"/>
    <mergeCell ref="O744:P744"/>
    <mergeCell ref="Q744:T744"/>
    <mergeCell ref="U744:W744"/>
    <mergeCell ref="X744:Z744"/>
    <mergeCell ref="AA744:AB744"/>
    <mergeCell ref="K743:N743"/>
    <mergeCell ref="O743:P743"/>
    <mergeCell ref="Q743:T743"/>
    <mergeCell ref="U743:W743"/>
    <mergeCell ref="Q742:T742"/>
    <mergeCell ref="U742:W742"/>
    <mergeCell ref="X742:Z742"/>
    <mergeCell ref="AA742:AB742"/>
    <mergeCell ref="K741:N741"/>
    <mergeCell ref="O741:P741"/>
    <mergeCell ref="Q741:T741"/>
    <mergeCell ref="U741:W741"/>
    <mergeCell ref="X739:Z739"/>
    <mergeCell ref="AA739:AB739"/>
    <mergeCell ref="K740:N740"/>
    <mergeCell ref="O740:P740"/>
    <mergeCell ref="Q740:T740"/>
    <mergeCell ref="U740:W740"/>
    <mergeCell ref="X740:Z740"/>
    <mergeCell ref="AA740:AB740"/>
    <mergeCell ref="K739:N739"/>
    <mergeCell ref="O739:P739"/>
    <mergeCell ref="Q739:T739"/>
    <mergeCell ref="U739:W739"/>
    <mergeCell ref="C738:F738"/>
    <mergeCell ref="K738:N738"/>
    <mergeCell ref="O738:P738"/>
    <mergeCell ref="Q738:T738"/>
    <mergeCell ref="U738:W738"/>
    <mergeCell ref="X738:Z738"/>
    <mergeCell ref="AA738:AB738"/>
    <mergeCell ref="K737:N737"/>
    <mergeCell ref="O737:P737"/>
    <mergeCell ref="Q737:T737"/>
    <mergeCell ref="U737:W737"/>
    <mergeCell ref="X735:Z735"/>
    <mergeCell ref="AA735:AB735"/>
    <mergeCell ref="C736:F736"/>
    <mergeCell ref="K736:N736"/>
    <mergeCell ref="O736:P736"/>
    <mergeCell ref="Q736:T736"/>
    <mergeCell ref="U736:W736"/>
    <mergeCell ref="X736:Z736"/>
    <mergeCell ref="AA736:AB736"/>
    <mergeCell ref="C735:F735"/>
    <mergeCell ref="K735:N735"/>
    <mergeCell ref="O735:P735"/>
    <mergeCell ref="Q735:T735"/>
    <mergeCell ref="U735:W735"/>
    <mergeCell ref="X733:Z733"/>
    <mergeCell ref="AA733:AB733"/>
    <mergeCell ref="K734:N734"/>
    <mergeCell ref="O734:P734"/>
    <mergeCell ref="Q734:T734"/>
    <mergeCell ref="U734:W734"/>
    <mergeCell ref="X734:Z734"/>
    <mergeCell ref="AA734:AB734"/>
    <mergeCell ref="K733:N733"/>
    <mergeCell ref="O733:P733"/>
    <mergeCell ref="Q733:T733"/>
    <mergeCell ref="U733:W733"/>
    <mergeCell ref="X921:Z921"/>
    <mergeCell ref="AA921:AB921"/>
    <mergeCell ref="X922:Z922"/>
    <mergeCell ref="X729:Z729"/>
    <mergeCell ref="AA729:AB729"/>
    <mergeCell ref="K730:N730"/>
    <mergeCell ref="O730:P730"/>
    <mergeCell ref="Q730:T730"/>
    <mergeCell ref="U730:W730"/>
    <mergeCell ref="X730:Z730"/>
    <mergeCell ref="AA730:AB730"/>
    <mergeCell ref="K729:N729"/>
    <mergeCell ref="O729:P729"/>
    <mergeCell ref="Q729:T729"/>
    <mergeCell ref="U729:W729"/>
    <mergeCell ref="X737:Z737"/>
    <mergeCell ref="AA737:AB737"/>
    <mergeCell ref="X741:Z741"/>
    <mergeCell ref="AA741:AB741"/>
    <mergeCell ref="K742:N742"/>
    <mergeCell ref="X725:Z725"/>
    <mergeCell ref="AA725:AB725"/>
    <mergeCell ref="K726:N726"/>
    <mergeCell ref="O726:P726"/>
    <mergeCell ref="Q726:T726"/>
    <mergeCell ref="U726:W726"/>
    <mergeCell ref="X726:Z726"/>
    <mergeCell ref="AA726:AB726"/>
    <mergeCell ref="K725:N725"/>
    <mergeCell ref="O725:P725"/>
    <mergeCell ref="Q725:T725"/>
    <mergeCell ref="U725:W725"/>
    <mergeCell ref="X723:Z723"/>
    <mergeCell ref="AA723:AB723"/>
    <mergeCell ref="K724:N724"/>
    <mergeCell ref="O724:P724"/>
    <mergeCell ref="Q724:T724"/>
    <mergeCell ref="U724:W724"/>
    <mergeCell ref="X724:Z724"/>
    <mergeCell ref="AA724:AB724"/>
    <mergeCell ref="K723:N723"/>
    <mergeCell ref="O723:P723"/>
    <mergeCell ref="Q723:T723"/>
    <mergeCell ref="U723:W723"/>
    <mergeCell ref="X721:Z721"/>
    <mergeCell ref="AA721:AB721"/>
    <mergeCell ref="K722:N722"/>
    <mergeCell ref="O722:P722"/>
    <mergeCell ref="Q722:T722"/>
    <mergeCell ref="U722:W722"/>
    <mergeCell ref="X722:Z722"/>
    <mergeCell ref="AA722:AB722"/>
    <mergeCell ref="C721:F721"/>
    <mergeCell ref="K721:N721"/>
    <mergeCell ref="O721:P721"/>
    <mergeCell ref="Q721:T721"/>
    <mergeCell ref="U721:W721"/>
    <mergeCell ref="X719:Z719"/>
    <mergeCell ref="AA719:AB719"/>
    <mergeCell ref="K720:N720"/>
    <mergeCell ref="O720:P720"/>
    <mergeCell ref="Q720:T720"/>
    <mergeCell ref="U720:W720"/>
    <mergeCell ref="X720:Z720"/>
    <mergeCell ref="AA720:AB720"/>
    <mergeCell ref="C719:F719"/>
    <mergeCell ref="K719:N719"/>
    <mergeCell ref="O719:P719"/>
    <mergeCell ref="Q719:T719"/>
    <mergeCell ref="U719:W719"/>
    <mergeCell ref="C720:F720"/>
    <mergeCell ref="X717:Z717"/>
    <mergeCell ref="AA717:AB717"/>
    <mergeCell ref="C718:F718"/>
    <mergeCell ref="K718:N718"/>
    <mergeCell ref="O718:P718"/>
    <mergeCell ref="Q718:T718"/>
    <mergeCell ref="U718:W718"/>
    <mergeCell ref="X718:Z718"/>
    <mergeCell ref="AA718:AB718"/>
    <mergeCell ref="C717:F717"/>
    <mergeCell ref="K717:N717"/>
    <mergeCell ref="O717:P717"/>
    <mergeCell ref="Q717:T717"/>
    <mergeCell ref="U717:W717"/>
    <mergeCell ref="X715:Z715"/>
    <mergeCell ref="AA715:AB715"/>
    <mergeCell ref="C716:F716"/>
    <mergeCell ref="K716:N716"/>
    <mergeCell ref="O716:P716"/>
    <mergeCell ref="Q716:T716"/>
    <mergeCell ref="U716:W716"/>
    <mergeCell ref="X716:Z716"/>
    <mergeCell ref="AA716:AB716"/>
    <mergeCell ref="K715:N715"/>
    <mergeCell ref="O715:P715"/>
    <mergeCell ref="Q715:T715"/>
    <mergeCell ref="U715:W715"/>
    <mergeCell ref="B715:H715"/>
    <mergeCell ref="C714:F714"/>
    <mergeCell ref="K714:N714"/>
    <mergeCell ref="O714:P714"/>
    <mergeCell ref="Q714:T714"/>
    <mergeCell ref="U714:W714"/>
    <mergeCell ref="X714:Z714"/>
    <mergeCell ref="AA714:AB714"/>
    <mergeCell ref="K713:N713"/>
    <mergeCell ref="O713:P713"/>
    <mergeCell ref="Q713:T713"/>
    <mergeCell ref="U713:W713"/>
    <mergeCell ref="X711:Z711"/>
    <mergeCell ref="AA711:AB711"/>
    <mergeCell ref="K712:N712"/>
    <mergeCell ref="O712:P712"/>
    <mergeCell ref="Q712:T712"/>
    <mergeCell ref="U712:W712"/>
    <mergeCell ref="X712:Z712"/>
    <mergeCell ref="AA712:AB712"/>
    <mergeCell ref="C711:F711"/>
    <mergeCell ref="K711:N711"/>
    <mergeCell ref="O711:P711"/>
    <mergeCell ref="Q711:T711"/>
    <mergeCell ref="U711:W711"/>
    <mergeCell ref="Q709:T709"/>
    <mergeCell ref="U709:W709"/>
    <mergeCell ref="X707:Z707"/>
    <mergeCell ref="AA707:AB707"/>
    <mergeCell ref="C708:F708"/>
    <mergeCell ref="K708:N708"/>
    <mergeCell ref="O708:P708"/>
    <mergeCell ref="Q708:T708"/>
    <mergeCell ref="U708:W708"/>
    <mergeCell ref="X708:Z708"/>
    <mergeCell ref="AA708:AB708"/>
    <mergeCell ref="K707:N707"/>
    <mergeCell ref="O707:P707"/>
    <mergeCell ref="Q707:T707"/>
    <mergeCell ref="U707:W707"/>
    <mergeCell ref="B707:H707"/>
    <mergeCell ref="O706:P706"/>
    <mergeCell ref="Q706:T706"/>
    <mergeCell ref="U706:W706"/>
    <mergeCell ref="X706:Z706"/>
    <mergeCell ref="AA706:AB706"/>
    <mergeCell ref="B706:H706"/>
    <mergeCell ref="B705:H705"/>
    <mergeCell ref="K705:N705"/>
    <mergeCell ref="O705:P705"/>
    <mergeCell ref="Q705:T705"/>
    <mergeCell ref="U705:W705"/>
    <mergeCell ref="X703:Z703"/>
    <mergeCell ref="AA703:AB703"/>
    <mergeCell ref="K704:N704"/>
    <mergeCell ref="O704:P704"/>
    <mergeCell ref="Q704:T704"/>
    <mergeCell ref="U704:W704"/>
    <mergeCell ref="X704:Z704"/>
    <mergeCell ref="AA704:AB704"/>
    <mergeCell ref="K703:N703"/>
    <mergeCell ref="O703:P703"/>
    <mergeCell ref="Q703:T703"/>
    <mergeCell ref="U703:W703"/>
    <mergeCell ref="C703:F703"/>
    <mergeCell ref="X701:Z701"/>
    <mergeCell ref="AA701:AB701"/>
    <mergeCell ref="K702:N702"/>
    <mergeCell ref="O702:P702"/>
    <mergeCell ref="Q702:T702"/>
    <mergeCell ref="U702:W702"/>
    <mergeCell ref="X702:Z702"/>
    <mergeCell ref="AA702:AB702"/>
    <mergeCell ref="C701:F701"/>
    <mergeCell ref="K701:N701"/>
    <mergeCell ref="O701:P701"/>
    <mergeCell ref="Q701:T701"/>
    <mergeCell ref="U701:W701"/>
    <mergeCell ref="AA889:AB889"/>
    <mergeCell ref="X890:Z890"/>
    <mergeCell ref="AA890:AB890"/>
    <mergeCell ref="X697:Z697"/>
    <mergeCell ref="AA697:AB697"/>
    <mergeCell ref="C698:F698"/>
    <mergeCell ref="K698:N698"/>
    <mergeCell ref="O698:P698"/>
    <mergeCell ref="Q698:T698"/>
    <mergeCell ref="U698:W698"/>
    <mergeCell ref="X698:Z698"/>
    <mergeCell ref="AA698:AB698"/>
    <mergeCell ref="K697:N697"/>
    <mergeCell ref="O697:P697"/>
    <mergeCell ref="Q697:T697"/>
    <mergeCell ref="U697:W697"/>
    <mergeCell ref="X705:Z705"/>
    <mergeCell ref="AA705:AB705"/>
    <mergeCell ref="K706:N706"/>
    <mergeCell ref="X695:Z695"/>
    <mergeCell ref="AA695:AB695"/>
    <mergeCell ref="C696:F696"/>
    <mergeCell ref="K696:N696"/>
    <mergeCell ref="O696:P696"/>
    <mergeCell ref="Q696:T696"/>
    <mergeCell ref="U696:W696"/>
    <mergeCell ref="X696:Z696"/>
    <mergeCell ref="AA696:AB696"/>
    <mergeCell ref="K695:N695"/>
    <mergeCell ref="O695:P695"/>
    <mergeCell ref="Q695:T695"/>
    <mergeCell ref="U695:W695"/>
    <mergeCell ref="C695:F695"/>
    <mergeCell ref="X693:Z693"/>
    <mergeCell ref="AA693:AB693"/>
    <mergeCell ref="C694:F694"/>
    <mergeCell ref="K694:N694"/>
    <mergeCell ref="O694:P694"/>
    <mergeCell ref="Q694:T694"/>
    <mergeCell ref="U694:W694"/>
    <mergeCell ref="X694:Z694"/>
    <mergeCell ref="AA694:AB694"/>
    <mergeCell ref="K693:N693"/>
    <mergeCell ref="O693:P693"/>
    <mergeCell ref="Q693:T693"/>
    <mergeCell ref="U693:W693"/>
    <mergeCell ref="X691:Z691"/>
    <mergeCell ref="AA691:AB691"/>
    <mergeCell ref="K692:N692"/>
    <mergeCell ref="O692:P692"/>
    <mergeCell ref="Q692:T692"/>
    <mergeCell ref="U692:W692"/>
    <mergeCell ref="X692:Z692"/>
    <mergeCell ref="AA692:AB692"/>
    <mergeCell ref="K691:N691"/>
    <mergeCell ref="O691:P691"/>
    <mergeCell ref="Q691:T691"/>
    <mergeCell ref="U691:W691"/>
    <mergeCell ref="C691:F691"/>
    <mergeCell ref="X689:Z689"/>
    <mergeCell ref="AA689:AB689"/>
    <mergeCell ref="K690:N690"/>
    <mergeCell ref="O690:P690"/>
    <mergeCell ref="Q690:T690"/>
    <mergeCell ref="U690:W690"/>
    <mergeCell ref="X690:Z690"/>
    <mergeCell ref="AA690:AB690"/>
    <mergeCell ref="K689:N689"/>
    <mergeCell ref="O689:P689"/>
    <mergeCell ref="Q689:T689"/>
    <mergeCell ref="U689:W689"/>
    <mergeCell ref="X687:Z687"/>
    <mergeCell ref="AA687:AB687"/>
    <mergeCell ref="K688:N688"/>
    <mergeCell ref="O688:P688"/>
    <mergeCell ref="Q688:T688"/>
    <mergeCell ref="U688:W688"/>
    <mergeCell ref="X688:Z688"/>
    <mergeCell ref="AA688:AB688"/>
    <mergeCell ref="K687:N687"/>
    <mergeCell ref="O687:P687"/>
    <mergeCell ref="Q687:T687"/>
    <mergeCell ref="U687:W687"/>
    <mergeCell ref="X685:Z685"/>
    <mergeCell ref="AA685:AB685"/>
    <mergeCell ref="K686:N686"/>
    <mergeCell ref="O686:P686"/>
    <mergeCell ref="Q686:T686"/>
    <mergeCell ref="U686:W686"/>
    <mergeCell ref="X686:Z686"/>
    <mergeCell ref="AA686:AB686"/>
    <mergeCell ref="K685:N685"/>
    <mergeCell ref="O685:P685"/>
    <mergeCell ref="Q685:T685"/>
    <mergeCell ref="U685:W685"/>
    <mergeCell ref="X683:Z683"/>
    <mergeCell ref="AA683:AB683"/>
    <mergeCell ref="C684:F684"/>
    <mergeCell ref="K684:N684"/>
    <mergeCell ref="O684:P684"/>
    <mergeCell ref="Q684:T684"/>
    <mergeCell ref="U684:W684"/>
    <mergeCell ref="X684:Z684"/>
    <mergeCell ref="AA684:AB684"/>
    <mergeCell ref="K683:N683"/>
    <mergeCell ref="O683:P683"/>
    <mergeCell ref="Q683:T683"/>
    <mergeCell ref="U683:W683"/>
    <mergeCell ref="X681:Z681"/>
    <mergeCell ref="AA681:AB681"/>
    <mergeCell ref="C682:F682"/>
    <mergeCell ref="K682:N682"/>
    <mergeCell ref="O682:P682"/>
    <mergeCell ref="Q682:T682"/>
    <mergeCell ref="U682:W682"/>
    <mergeCell ref="X682:Z682"/>
    <mergeCell ref="AA682:AB682"/>
    <mergeCell ref="K681:N681"/>
    <mergeCell ref="O681:P681"/>
    <mergeCell ref="Q681:T681"/>
    <mergeCell ref="U681:W681"/>
    <mergeCell ref="X679:Z679"/>
    <mergeCell ref="AA679:AB679"/>
    <mergeCell ref="K680:N680"/>
    <mergeCell ref="O680:P680"/>
    <mergeCell ref="Q680:T680"/>
    <mergeCell ref="U680:W680"/>
    <mergeCell ref="X680:Z680"/>
    <mergeCell ref="AA680:AB680"/>
    <mergeCell ref="K679:N679"/>
    <mergeCell ref="O679:P679"/>
    <mergeCell ref="Q679:T679"/>
    <mergeCell ref="U679:W679"/>
    <mergeCell ref="X677:Z677"/>
    <mergeCell ref="AA677:AB677"/>
    <mergeCell ref="K678:N678"/>
    <mergeCell ref="O678:P678"/>
    <mergeCell ref="Q678:T678"/>
    <mergeCell ref="U678:W678"/>
    <mergeCell ref="X678:Z678"/>
    <mergeCell ref="AA678:AB678"/>
    <mergeCell ref="K677:N677"/>
    <mergeCell ref="O677:P677"/>
    <mergeCell ref="Q677:T677"/>
    <mergeCell ref="U677:W677"/>
    <mergeCell ref="X675:Z675"/>
    <mergeCell ref="AA675:AB675"/>
    <mergeCell ref="K676:N676"/>
    <mergeCell ref="O676:P676"/>
    <mergeCell ref="Q676:T676"/>
    <mergeCell ref="U676:W676"/>
    <mergeCell ref="X676:Z676"/>
    <mergeCell ref="AA676:AB676"/>
    <mergeCell ref="C675:F675"/>
    <mergeCell ref="K675:N675"/>
    <mergeCell ref="O675:P675"/>
    <mergeCell ref="Q675:T675"/>
    <mergeCell ref="U675:W675"/>
    <mergeCell ref="X673:Z673"/>
    <mergeCell ref="AA673:AB673"/>
    <mergeCell ref="K674:N674"/>
    <mergeCell ref="O674:P674"/>
    <mergeCell ref="Q674:T674"/>
    <mergeCell ref="U674:W674"/>
    <mergeCell ref="X674:Z674"/>
    <mergeCell ref="AA674:AB674"/>
    <mergeCell ref="K673:N673"/>
    <mergeCell ref="O673:P673"/>
    <mergeCell ref="Q673:T673"/>
    <mergeCell ref="U673:W673"/>
    <mergeCell ref="X671:Z671"/>
    <mergeCell ref="AA671:AB671"/>
    <mergeCell ref="K672:N672"/>
    <mergeCell ref="O672:P672"/>
    <mergeCell ref="Q672:T672"/>
    <mergeCell ref="U672:W672"/>
    <mergeCell ref="X672:Z672"/>
    <mergeCell ref="AA672:AB672"/>
    <mergeCell ref="K671:N671"/>
    <mergeCell ref="O671:P671"/>
    <mergeCell ref="Q671:T671"/>
    <mergeCell ref="U671:W671"/>
    <mergeCell ref="X669:Z669"/>
    <mergeCell ref="AA669:AB669"/>
    <mergeCell ref="K670:N670"/>
    <mergeCell ref="O670:P670"/>
    <mergeCell ref="Q670:T670"/>
    <mergeCell ref="U670:W670"/>
    <mergeCell ref="X670:Z670"/>
    <mergeCell ref="AA670:AB670"/>
    <mergeCell ref="K669:N669"/>
    <mergeCell ref="O669:P669"/>
    <mergeCell ref="Q669:T669"/>
    <mergeCell ref="U669:W669"/>
    <mergeCell ref="O660:P660"/>
    <mergeCell ref="Q660:T660"/>
    <mergeCell ref="U660:W660"/>
    <mergeCell ref="X660:Z660"/>
    <mergeCell ref="AA660:AB660"/>
    <mergeCell ref="K659:N659"/>
    <mergeCell ref="O659:P659"/>
    <mergeCell ref="Q659:T659"/>
    <mergeCell ref="U659:W659"/>
    <mergeCell ref="X657:Z657"/>
    <mergeCell ref="AA657:AB657"/>
    <mergeCell ref="K658:N658"/>
    <mergeCell ref="O658:P658"/>
    <mergeCell ref="Q658:T658"/>
    <mergeCell ref="U658:W658"/>
    <mergeCell ref="X658:Z658"/>
    <mergeCell ref="AA658:AB658"/>
    <mergeCell ref="C657:F657"/>
    <mergeCell ref="K657:N657"/>
    <mergeCell ref="O657:P657"/>
    <mergeCell ref="Q657:T657"/>
    <mergeCell ref="U657:W657"/>
    <mergeCell ref="X655:Z655"/>
    <mergeCell ref="AA655:AB655"/>
    <mergeCell ref="C656:F656"/>
    <mergeCell ref="K656:N656"/>
    <mergeCell ref="O656:P656"/>
    <mergeCell ref="Q656:T656"/>
    <mergeCell ref="U656:W656"/>
    <mergeCell ref="X656:Z656"/>
    <mergeCell ref="AA656:AB656"/>
    <mergeCell ref="C655:F655"/>
    <mergeCell ref="K655:N655"/>
    <mergeCell ref="O655:P655"/>
    <mergeCell ref="Q655:T655"/>
    <mergeCell ref="U655:W655"/>
    <mergeCell ref="X653:Z653"/>
    <mergeCell ref="AA653:AB653"/>
    <mergeCell ref="C654:F654"/>
    <mergeCell ref="K654:N654"/>
    <mergeCell ref="O654:P654"/>
    <mergeCell ref="Q654:T654"/>
    <mergeCell ref="U654:W654"/>
    <mergeCell ref="X654:Z654"/>
    <mergeCell ref="AA654:AB654"/>
    <mergeCell ref="C653:F653"/>
    <mergeCell ref="K653:N653"/>
    <mergeCell ref="O653:P653"/>
    <mergeCell ref="Q653:T653"/>
    <mergeCell ref="U653:W653"/>
    <mergeCell ref="X651:Z651"/>
    <mergeCell ref="AA651:AB651"/>
    <mergeCell ref="C652:F652"/>
    <mergeCell ref="K652:N652"/>
    <mergeCell ref="O652:P652"/>
    <mergeCell ref="Q652:T652"/>
    <mergeCell ref="U652:W652"/>
    <mergeCell ref="X652:Z652"/>
    <mergeCell ref="AA652:AB652"/>
    <mergeCell ref="K651:N651"/>
    <mergeCell ref="O651:P651"/>
    <mergeCell ref="Q651:T651"/>
    <mergeCell ref="U651:W651"/>
    <mergeCell ref="X649:Z649"/>
    <mergeCell ref="AA649:AB649"/>
    <mergeCell ref="K650:N650"/>
    <mergeCell ref="O650:P650"/>
    <mergeCell ref="Q650:T650"/>
    <mergeCell ref="U650:W650"/>
    <mergeCell ref="X650:Z650"/>
    <mergeCell ref="AA650:AB650"/>
    <mergeCell ref="K649:N649"/>
    <mergeCell ref="O649:P649"/>
    <mergeCell ref="Q649:T649"/>
    <mergeCell ref="U649:W649"/>
    <mergeCell ref="X645:Z645"/>
    <mergeCell ref="AA645:AB645"/>
    <mergeCell ref="C646:F646"/>
    <mergeCell ref="K646:N646"/>
    <mergeCell ref="O646:P646"/>
    <mergeCell ref="Q646:T646"/>
    <mergeCell ref="U646:W646"/>
    <mergeCell ref="X646:Z646"/>
    <mergeCell ref="AA646:AB646"/>
    <mergeCell ref="C645:F645"/>
    <mergeCell ref="K645:N645"/>
    <mergeCell ref="O645:P645"/>
    <mergeCell ref="Q645:T645"/>
    <mergeCell ref="U645:W645"/>
    <mergeCell ref="Q647:T647"/>
    <mergeCell ref="U647:W647"/>
    <mergeCell ref="X643:Z643"/>
    <mergeCell ref="AA643:AB643"/>
    <mergeCell ref="C644:F644"/>
    <mergeCell ref="K644:N644"/>
    <mergeCell ref="O644:P644"/>
    <mergeCell ref="Q644:T644"/>
    <mergeCell ref="U644:W644"/>
    <mergeCell ref="X644:Z644"/>
    <mergeCell ref="AA644:AB644"/>
    <mergeCell ref="C643:F643"/>
    <mergeCell ref="K643:N643"/>
    <mergeCell ref="O643:P643"/>
    <mergeCell ref="Q643:T643"/>
    <mergeCell ref="U643:W643"/>
    <mergeCell ref="X641:Z641"/>
    <mergeCell ref="AA641:AB641"/>
    <mergeCell ref="K642:N642"/>
    <mergeCell ref="O642:P642"/>
    <mergeCell ref="Q642:T642"/>
    <mergeCell ref="U642:W642"/>
    <mergeCell ref="X642:Z642"/>
    <mergeCell ref="AA642:AB642"/>
    <mergeCell ref="K641:N641"/>
    <mergeCell ref="O641:P641"/>
    <mergeCell ref="Q641:T641"/>
    <mergeCell ref="U641:W641"/>
    <mergeCell ref="X639:Z639"/>
    <mergeCell ref="AA639:AB639"/>
    <mergeCell ref="K640:N640"/>
    <mergeCell ref="O640:P640"/>
    <mergeCell ref="Q640:T640"/>
    <mergeCell ref="U640:W640"/>
    <mergeCell ref="X640:Z640"/>
    <mergeCell ref="AA640:AB640"/>
    <mergeCell ref="K639:N639"/>
    <mergeCell ref="O639:P639"/>
    <mergeCell ref="Q639:T639"/>
    <mergeCell ref="U639:W639"/>
    <mergeCell ref="X634:Z634"/>
    <mergeCell ref="AA634:AB634"/>
    <mergeCell ref="C635:F635"/>
    <mergeCell ref="K635:N635"/>
    <mergeCell ref="O635:P635"/>
    <mergeCell ref="Q635:T635"/>
    <mergeCell ref="U635:W635"/>
    <mergeCell ref="X635:Z635"/>
    <mergeCell ref="AA635:AB635"/>
    <mergeCell ref="C634:F634"/>
    <mergeCell ref="K634:N634"/>
    <mergeCell ref="O634:P634"/>
    <mergeCell ref="Q634:T634"/>
    <mergeCell ref="U634:W634"/>
    <mergeCell ref="C637:F637"/>
    <mergeCell ref="X636:Z636"/>
    <mergeCell ref="AA636:AB636"/>
    <mergeCell ref="C636:F636"/>
    <mergeCell ref="K636:N636"/>
    <mergeCell ref="O636:P636"/>
    <mergeCell ref="X632:Z632"/>
    <mergeCell ref="AA632:AB632"/>
    <mergeCell ref="C633:F633"/>
    <mergeCell ref="K633:N633"/>
    <mergeCell ref="O633:P633"/>
    <mergeCell ref="Q633:T633"/>
    <mergeCell ref="U633:W633"/>
    <mergeCell ref="X633:Z633"/>
    <mergeCell ref="AA633:AB633"/>
    <mergeCell ref="C632:F632"/>
    <mergeCell ref="K632:N632"/>
    <mergeCell ref="O632:P632"/>
    <mergeCell ref="Q632:T632"/>
    <mergeCell ref="U632:W632"/>
    <mergeCell ref="X630:Z630"/>
    <mergeCell ref="AA630:AB630"/>
    <mergeCell ref="C631:F631"/>
    <mergeCell ref="K631:N631"/>
    <mergeCell ref="O631:P631"/>
    <mergeCell ref="Q631:T631"/>
    <mergeCell ref="U631:W631"/>
    <mergeCell ref="X631:Z631"/>
    <mergeCell ref="AA631:AB631"/>
    <mergeCell ref="K630:N630"/>
    <mergeCell ref="O630:P630"/>
    <mergeCell ref="Q630:T630"/>
    <mergeCell ref="U630:W630"/>
    <mergeCell ref="B630:H630"/>
    <mergeCell ref="X628:Z628"/>
    <mergeCell ref="AA628:AB628"/>
    <mergeCell ref="K629:N629"/>
    <mergeCell ref="O629:P629"/>
    <mergeCell ref="Q629:T629"/>
    <mergeCell ref="U629:W629"/>
    <mergeCell ref="X629:Z629"/>
    <mergeCell ref="AA629:AB629"/>
    <mergeCell ref="B628:H628"/>
    <mergeCell ref="K628:N628"/>
    <mergeCell ref="O628:P628"/>
    <mergeCell ref="Q628:T628"/>
    <mergeCell ref="U628:W628"/>
    <mergeCell ref="X626:Z626"/>
    <mergeCell ref="AA626:AB626"/>
    <mergeCell ref="B627:H627"/>
    <mergeCell ref="K627:N627"/>
    <mergeCell ref="O627:P627"/>
    <mergeCell ref="Q627:T627"/>
    <mergeCell ref="U627:W627"/>
    <mergeCell ref="X627:Z627"/>
    <mergeCell ref="AA627:AB627"/>
    <mergeCell ref="B626:H626"/>
    <mergeCell ref="K626:N626"/>
    <mergeCell ref="O626:P626"/>
    <mergeCell ref="Q626:T626"/>
    <mergeCell ref="U626:W626"/>
    <mergeCell ref="B629:H629"/>
    <mergeCell ref="X624:Z624"/>
    <mergeCell ref="AA624:AB624"/>
    <mergeCell ref="B625:H625"/>
    <mergeCell ref="K625:N625"/>
    <mergeCell ref="O625:P625"/>
    <mergeCell ref="Q625:T625"/>
    <mergeCell ref="U625:W625"/>
    <mergeCell ref="X625:Z625"/>
    <mergeCell ref="AA625:AB625"/>
    <mergeCell ref="K624:N624"/>
    <mergeCell ref="O624:P624"/>
    <mergeCell ref="Q624:T624"/>
    <mergeCell ref="U624:W624"/>
    <mergeCell ref="X622:Z622"/>
    <mergeCell ref="AA622:AB622"/>
    <mergeCell ref="K623:N623"/>
    <mergeCell ref="O623:P623"/>
    <mergeCell ref="Q623:T623"/>
    <mergeCell ref="U623:W623"/>
    <mergeCell ref="X623:Z623"/>
    <mergeCell ref="AA623:AB623"/>
    <mergeCell ref="K622:N622"/>
    <mergeCell ref="O622:P622"/>
    <mergeCell ref="Q622:T622"/>
    <mergeCell ref="U622:W622"/>
    <mergeCell ref="C623:F623"/>
    <mergeCell ref="C624:F624"/>
    <mergeCell ref="K621:N621"/>
    <mergeCell ref="O621:P621"/>
    <mergeCell ref="Q621:T621"/>
    <mergeCell ref="U621:W621"/>
    <mergeCell ref="X621:Z621"/>
    <mergeCell ref="AA621:AB621"/>
    <mergeCell ref="K620:N620"/>
    <mergeCell ref="O620:P620"/>
    <mergeCell ref="Q620:T620"/>
    <mergeCell ref="U620:W620"/>
    <mergeCell ref="X618:Z618"/>
    <mergeCell ref="AA618:AB618"/>
    <mergeCell ref="K619:N619"/>
    <mergeCell ref="O619:P619"/>
    <mergeCell ref="Q619:T619"/>
    <mergeCell ref="U619:W619"/>
    <mergeCell ref="X619:Z619"/>
    <mergeCell ref="AA619:AB619"/>
    <mergeCell ref="K618:N618"/>
    <mergeCell ref="O618:P618"/>
    <mergeCell ref="Q618:T618"/>
    <mergeCell ref="U618:W618"/>
    <mergeCell ref="Q616:T616"/>
    <mergeCell ref="U616:W616"/>
    <mergeCell ref="X614:Z614"/>
    <mergeCell ref="AA614:AB614"/>
    <mergeCell ref="C615:F615"/>
    <mergeCell ref="K615:N615"/>
    <mergeCell ref="O615:P615"/>
    <mergeCell ref="Q615:T615"/>
    <mergeCell ref="U615:W615"/>
    <mergeCell ref="X615:Z615"/>
    <mergeCell ref="AA615:AB615"/>
    <mergeCell ref="C614:F614"/>
    <mergeCell ref="K614:N614"/>
    <mergeCell ref="O614:P614"/>
    <mergeCell ref="Q614:T614"/>
    <mergeCell ref="U614:W614"/>
    <mergeCell ref="X612:Z612"/>
    <mergeCell ref="AA612:AB612"/>
    <mergeCell ref="K613:N613"/>
    <mergeCell ref="O613:P613"/>
    <mergeCell ref="Q613:T613"/>
    <mergeCell ref="U613:W613"/>
    <mergeCell ref="X613:Z613"/>
    <mergeCell ref="AA613:AB613"/>
    <mergeCell ref="K612:N612"/>
    <mergeCell ref="O612:P612"/>
    <mergeCell ref="Q612:T612"/>
    <mergeCell ref="U612:W612"/>
    <mergeCell ref="B612:H612"/>
    <mergeCell ref="B613:H613"/>
    <mergeCell ref="X610:Z610"/>
    <mergeCell ref="AA610:AB610"/>
    <mergeCell ref="K611:N611"/>
    <mergeCell ref="O611:P611"/>
    <mergeCell ref="Q611:T611"/>
    <mergeCell ref="U611:W611"/>
    <mergeCell ref="X611:Z611"/>
    <mergeCell ref="AA611:AB611"/>
    <mergeCell ref="K610:N610"/>
    <mergeCell ref="O610:P610"/>
    <mergeCell ref="Q610:T610"/>
    <mergeCell ref="U610:W610"/>
    <mergeCell ref="X608:Z608"/>
    <mergeCell ref="AA608:AB608"/>
    <mergeCell ref="C609:F609"/>
    <mergeCell ref="K609:N609"/>
    <mergeCell ref="O609:P609"/>
    <mergeCell ref="Q609:T609"/>
    <mergeCell ref="U609:W609"/>
    <mergeCell ref="X609:Z609"/>
    <mergeCell ref="AA609:AB609"/>
    <mergeCell ref="K608:N608"/>
    <mergeCell ref="O608:P608"/>
    <mergeCell ref="Q608:T608"/>
    <mergeCell ref="U608:W608"/>
    <mergeCell ref="B608:H608"/>
    <mergeCell ref="C611:F611"/>
    <mergeCell ref="X606:Z606"/>
    <mergeCell ref="AA606:AB606"/>
    <mergeCell ref="K607:N607"/>
    <mergeCell ref="O607:P607"/>
    <mergeCell ref="Q607:T607"/>
    <mergeCell ref="U607:W607"/>
    <mergeCell ref="X607:Z607"/>
    <mergeCell ref="AA607:AB607"/>
    <mergeCell ref="B606:H606"/>
    <mergeCell ref="K606:N606"/>
    <mergeCell ref="O606:P606"/>
    <mergeCell ref="Q606:T606"/>
    <mergeCell ref="U606:W606"/>
    <mergeCell ref="X602:Z602"/>
    <mergeCell ref="AA602:AB602"/>
    <mergeCell ref="K603:N603"/>
    <mergeCell ref="O603:P603"/>
    <mergeCell ref="Q603:T603"/>
    <mergeCell ref="U603:W603"/>
    <mergeCell ref="X603:Z603"/>
    <mergeCell ref="AA603:AB603"/>
    <mergeCell ref="K602:N602"/>
    <mergeCell ref="O602:P602"/>
    <mergeCell ref="Q602:T602"/>
    <mergeCell ref="U602:W602"/>
    <mergeCell ref="X600:Z600"/>
    <mergeCell ref="AA600:AB600"/>
    <mergeCell ref="K601:N601"/>
    <mergeCell ref="O601:P601"/>
    <mergeCell ref="Q601:T601"/>
    <mergeCell ref="U601:W601"/>
    <mergeCell ref="X601:Z601"/>
    <mergeCell ref="AA601:AB601"/>
    <mergeCell ref="K600:N600"/>
    <mergeCell ref="O600:P600"/>
    <mergeCell ref="Q600:T600"/>
    <mergeCell ref="U600:W600"/>
    <mergeCell ref="X598:Z598"/>
    <mergeCell ref="AA598:AB598"/>
    <mergeCell ref="K599:N599"/>
    <mergeCell ref="O599:P599"/>
    <mergeCell ref="Q599:T599"/>
    <mergeCell ref="U599:W599"/>
    <mergeCell ref="X599:Z599"/>
    <mergeCell ref="AA599:AB599"/>
    <mergeCell ref="K598:N598"/>
    <mergeCell ref="O598:P598"/>
    <mergeCell ref="Q598:T598"/>
    <mergeCell ref="U598:W598"/>
    <mergeCell ref="X596:Z596"/>
    <mergeCell ref="AA596:AB596"/>
    <mergeCell ref="K597:N597"/>
    <mergeCell ref="O597:P597"/>
    <mergeCell ref="Q597:T597"/>
    <mergeCell ref="U597:W597"/>
    <mergeCell ref="X597:Z597"/>
    <mergeCell ref="AA597:AB597"/>
    <mergeCell ref="K596:N596"/>
    <mergeCell ref="O596:P596"/>
    <mergeCell ref="Q596:T596"/>
    <mergeCell ref="U596:W596"/>
    <mergeCell ref="X594:Z594"/>
    <mergeCell ref="AA594:AB594"/>
    <mergeCell ref="K595:N595"/>
    <mergeCell ref="O595:P595"/>
    <mergeCell ref="Q595:T595"/>
    <mergeCell ref="U595:W595"/>
    <mergeCell ref="X595:Z595"/>
    <mergeCell ref="AA595:AB595"/>
    <mergeCell ref="K594:N594"/>
    <mergeCell ref="O594:P594"/>
    <mergeCell ref="Q594:T594"/>
    <mergeCell ref="U594:W594"/>
    <mergeCell ref="X592:Z592"/>
    <mergeCell ref="AA592:AB592"/>
    <mergeCell ref="B593:H593"/>
    <mergeCell ref="K593:N593"/>
    <mergeCell ref="O593:P593"/>
    <mergeCell ref="Q593:T593"/>
    <mergeCell ref="U593:W593"/>
    <mergeCell ref="X593:Z593"/>
    <mergeCell ref="AA593:AB593"/>
    <mergeCell ref="K592:N592"/>
    <mergeCell ref="O592:P592"/>
    <mergeCell ref="Q592:T592"/>
    <mergeCell ref="U592:W592"/>
    <mergeCell ref="X590:Z590"/>
    <mergeCell ref="AA590:AB590"/>
    <mergeCell ref="K591:N591"/>
    <mergeCell ref="O591:P591"/>
    <mergeCell ref="Q591:T591"/>
    <mergeCell ref="U591:W591"/>
    <mergeCell ref="X591:Z591"/>
    <mergeCell ref="AA591:AB591"/>
    <mergeCell ref="K590:N590"/>
    <mergeCell ref="O590:P590"/>
    <mergeCell ref="Q590:T590"/>
    <mergeCell ref="U590:W590"/>
    <mergeCell ref="X588:Z588"/>
    <mergeCell ref="AA588:AB588"/>
    <mergeCell ref="K589:N589"/>
    <mergeCell ref="O589:P589"/>
    <mergeCell ref="Q589:T589"/>
    <mergeCell ref="U589:W589"/>
    <mergeCell ref="X589:Z589"/>
    <mergeCell ref="AA589:AB589"/>
    <mergeCell ref="K588:N588"/>
    <mergeCell ref="O588:P588"/>
    <mergeCell ref="Q588:T588"/>
    <mergeCell ref="U588:W588"/>
    <mergeCell ref="X586:Z586"/>
    <mergeCell ref="AA586:AB586"/>
    <mergeCell ref="K587:N587"/>
    <mergeCell ref="O587:P587"/>
    <mergeCell ref="Q587:T587"/>
    <mergeCell ref="U587:W587"/>
    <mergeCell ref="X587:Z587"/>
    <mergeCell ref="AA587:AB587"/>
    <mergeCell ref="K586:N586"/>
    <mergeCell ref="O586:P586"/>
    <mergeCell ref="Q586:T586"/>
    <mergeCell ref="U586:W586"/>
    <mergeCell ref="X584:Z584"/>
    <mergeCell ref="AA584:AB584"/>
    <mergeCell ref="K585:N585"/>
    <mergeCell ref="O585:P585"/>
    <mergeCell ref="Q585:T585"/>
    <mergeCell ref="U585:W585"/>
    <mergeCell ref="X585:Z585"/>
    <mergeCell ref="AA585:AB585"/>
    <mergeCell ref="K584:N584"/>
    <mergeCell ref="O584:P584"/>
    <mergeCell ref="Q584:T584"/>
    <mergeCell ref="U584:W584"/>
    <mergeCell ref="X582:Z582"/>
    <mergeCell ref="AA582:AB582"/>
    <mergeCell ref="K583:N583"/>
    <mergeCell ref="O583:P583"/>
    <mergeCell ref="Q583:T583"/>
    <mergeCell ref="U583:W583"/>
    <mergeCell ref="X583:Z583"/>
    <mergeCell ref="AA583:AB583"/>
    <mergeCell ref="K582:N582"/>
    <mergeCell ref="O582:P582"/>
    <mergeCell ref="Q582:T582"/>
    <mergeCell ref="U582:W582"/>
    <mergeCell ref="X580:Z580"/>
    <mergeCell ref="AA580:AB580"/>
    <mergeCell ref="C581:F581"/>
    <mergeCell ref="K581:N581"/>
    <mergeCell ref="O581:P581"/>
    <mergeCell ref="Q581:T581"/>
    <mergeCell ref="U581:W581"/>
    <mergeCell ref="X581:Z581"/>
    <mergeCell ref="AA581:AB581"/>
    <mergeCell ref="K580:N580"/>
    <mergeCell ref="O580:P580"/>
    <mergeCell ref="Q580:T580"/>
    <mergeCell ref="U580:W580"/>
    <mergeCell ref="X578:Z578"/>
    <mergeCell ref="AA578:AB578"/>
    <mergeCell ref="K579:N579"/>
    <mergeCell ref="O579:P579"/>
    <mergeCell ref="Q579:T579"/>
    <mergeCell ref="U579:W579"/>
    <mergeCell ref="X579:Z579"/>
    <mergeCell ref="AA579:AB579"/>
    <mergeCell ref="B578:H578"/>
    <mergeCell ref="K578:N578"/>
    <mergeCell ref="O578:P578"/>
    <mergeCell ref="Q578:T578"/>
    <mergeCell ref="U578:W578"/>
    <mergeCell ref="X576:Z576"/>
    <mergeCell ref="AA576:AB576"/>
    <mergeCell ref="K577:N577"/>
    <mergeCell ref="O577:P577"/>
    <mergeCell ref="Q577:T577"/>
    <mergeCell ref="U577:W577"/>
    <mergeCell ref="X577:Z577"/>
    <mergeCell ref="AA577:AB577"/>
    <mergeCell ref="K576:N576"/>
    <mergeCell ref="O576:P576"/>
    <mergeCell ref="Q576:T576"/>
    <mergeCell ref="U576:W576"/>
    <mergeCell ref="X574:Z574"/>
    <mergeCell ref="AA574:AB574"/>
    <mergeCell ref="K575:N575"/>
    <mergeCell ref="O575:P575"/>
    <mergeCell ref="Q575:T575"/>
    <mergeCell ref="U575:W575"/>
    <mergeCell ref="X575:Z575"/>
    <mergeCell ref="AA575:AB575"/>
    <mergeCell ref="K574:N574"/>
    <mergeCell ref="O574:P574"/>
    <mergeCell ref="Q574:T574"/>
    <mergeCell ref="U574:W574"/>
    <mergeCell ref="AA571:AB571"/>
    <mergeCell ref="C570:F570"/>
    <mergeCell ref="K570:N570"/>
    <mergeCell ref="O570:P570"/>
    <mergeCell ref="Q570:T570"/>
    <mergeCell ref="U570:W570"/>
    <mergeCell ref="X568:Z568"/>
    <mergeCell ref="AA568:AB568"/>
    <mergeCell ref="K569:N569"/>
    <mergeCell ref="O569:P569"/>
    <mergeCell ref="Q569:T569"/>
    <mergeCell ref="U569:W569"/>
    <mergeCell ref="X569:Z569"/>
    <mergeCell ref="AA569:AB569"/>
    <mergeCell ref="K568:N568"/>
    <mergeCell ref="O568:P568"/>
    <mergeCell ref="Q568:T568"/>
    <mergeCell ref="U568:W568"/>
    <mergeCell ref="X570:Z570"/>
    <mergeCell ref="AA570:AB570"/>
    <mergeCell ref="C571:F571"/>
    <mergeCell ref="K571:N571"/>
    <mergeCell ref="O571:P571"/>
    <mergeCell ref="Q571:T571"/>
    <mergeCell ref="U571:W571"/>
    <mergeCell ref="X571:Z571"/>
    <mergeCell ref="X566:Z566"/>
    <mergeCell ref="AA566:AB566"/>
    <mergeCell ref="K567:N567"/>
    <mergeCell ref="O567:P567"/>
    <mergeCell ref="Q567:T567"/>
    <mergeCell ref="U567:W567"/>
    <mergeCell ref="X567:Z567"/>
    <mergeCell ref="AA567:AB567"/>
    <mergeCell ref="K566:N566"/>
    <mergeCell ref="O566:P566"/>
    <mergeCell ref="Q566:T566"/>
    <mergeCell ref="U566:W566"/>
    <mergeCell ref="X564:Z564"/>
    <mergeCell ref="AA564:AB564"/>
    <mergeCell ref="C565:F565"/>
    <mergeCell ref="K565:N565"/>
    <mergeCell ref="O565:P565"/>
    <mergeCell ref="Q565:T565"/>
    <mergeCell ref="U565:W565"/>
    <mergeCell ref="X565:Z565"/>
    <mergeCell ref="AA565:AB565"/>
    <mergeCell ref="K564:N564"/>
    <mergeCell ref="O564:P564"/>
    <mergeCell ref="Q564:T564"/>
    <mergeCell ref="U564:W564"/>
    <mergeCell ref="X562:Z562"/>
    <mergeCell ref="AA562:AB562"/>
    <mergeCell ref="K563:N563"/>
    <mergeCell ref="O563:P563"/>
    <mergeCell ref="Q563:T563"/>
    <mergeCell ref="U563:W563"/>
    <mergeCell ref="X563:Z563"/>
    <mergeCell ref="AA563:AB563"/>
    <mergeCell ref="K562:N562"/>
    <mergeCell ref="O562:P562"/>
    <mergeCell ref="Q562:T562"/>
    <mergeCell ref="U562:W562"/>
    <mergeCell ref="X560:Z560"/>
    <mergeCell ref="AA560:AB560"/>
    <mergeCell ref="K561:N561"/>
    <mergeCell ref="O561:P561"/>
    <mergeCell ref="Q561:T561"/>
    <mergeCell ref="U561:W561"/>
    <mergeCell ref="X561:Z561"/>
    <mergeCell ref="AA561:AB561"/>
    <mergeCell ref="C560:F560"/>
    <mergeCell ref="K560:N560"/>
    <mergeCell ref="O560:P560"/>
    <mergeCell ref="Q560:T560"/>
    <mergeCell ref="U560:W560"/>
    <mergeCell ref="X558:Z558"/>
    <mergeCell ref="AA558:AB558"/>
    <mergeCell ref="K559:N559"/>
    <mergeCell ref="O559:P559"/>
    <mergeCell ref="Q559:T559"/>
    <mergeCell ref="U559:W559"/>
    <mergeCell ref="X559:Z559"/>
    <mergeCell ref="AA559:AB559"/>
    <mergeCell ref="K558:N558"/>
    <mergeCell ref="O558:P558"/>
    <mergeCell ref="Q558:T558"/>
    <mergeCell ref="U558:W558"/>
    <mergeCell ref="B558:H558"/>
    <mergeCell ref="X556:Z556"/>
    <mergeCell ref="AA556:AB556"/>
    <mergeCell ref="K557:N557"/>
    <mergeCell ref="O557:P557"/>
    <mergeCell ref="Q557:T557"/>
    <mergeCell ref="U557:W557"/>
    <mergeCell ref="X557:Z557"/>
    <mergeCell ref="AA557:AB557"/>
    <mergeCell ref="K556:N556"/>
    <mergeCell ref="O556:P556"/>
    <mergeCell ref="Q556:T556"/>
    <mergeCell ref="U556:W556"/>
    <mergeCell ref="C556:F556"/>
    <mergeCell ref="X554:Z554"/>
    <mergeCell ref="AA554:AB554"/>
    <mergeCell ref="C555:F555"/>
    <mergeCell ref="K555:N555"/>
    <mergeCell ref="O555:P555"/>
    <mergeCell ref="Q555:T555"/>
    <mergeCell ref="U555:W555"/>
    <mergeCell ref="X555:Z555"/>
    <mergeCell ref="AA555:AB555"/>
    <mergeCell ref="C554:F554"/>
    <mergeCell ref="K554:N554"/>
    <mergeCell ref="O554:P554"/>
    <mergeCell ref="Q554:T554"/>
    <mergeCell ref="U554:W554"/>
    <mergeCell ref="C557:F557"/>
    <mergeCell ref="X552:Z552"/>
    <mergeCell ref="AA552:AB552"/>
    <mergeCell ref="C553:F553"/>
    <mergeCell ref="K553:N553"/>
    <mergeCell ref="O553:P553"/>
    <mergeCell ref="Q553:T553"/>
    <mergeCell ref="U553:W553"/>
    <mergeCell ref="X553:Z553"/>
    <mergeCell ref="AA553:AB553"/>
    <mergeCell ref="C552:F552"/>
    <mergeCell ref="K552:N552"/>
    <mergeCell ref="O552:P552"/>
    <mergeCell ref="Q552:T552"/>
    <mergeCell ref="U552:W552"/>
    <mergeCell ref="X550:Z550"/>
    <mergeCell ref="AA550:AB550"/>
    <mergeCell ref="C551:F551"/>
    <mergeCell ref="K551:N551"/>
    <mergeCell ref="O551:P551"/>
    <mergeCell ref="Q551:T551"/>
    <mergeCell ref="U551:W551"/>
    <mergeCell ref="X551:Z551"/>
    <mergeCell ref="AA551:AB551"/>
    <mergeCell ref="C550:F550"/>
    <mergeCell ref="K550:N550"/>
    <mergeCell ref="O550:P550"/>
    <mergeCell ref="Q550:T550"/>
    <mergeCell ref="U550:W550"/>
    <mergeCell ref="X548:Z548"/>
    <mergeCell ref="AA548:AB548"/>
    <mergeCell ref="C549:F549"/>
    <mergeCell ref="K549:N549"/>
    <mergeCell ref="O549:P549"/>
    <mergeCell ref="Q549:T549"/>
    <mergeCell ref="U549:W549"/>
    <mergeCell ref="X549:Z549"/>
    <mergeCell ref="AA549:AB549"/>
    <mergeCell ref="C548:F548"/>
    <mergeCell ref="K548:N548"/>
    <mergeCell ref="O548:P548"/>
    <mergeCell ref="Q548:T548"/>
    <mergeCell ref="U548:W548"/>
    <mergeCell ref="X546:Z546"/>
    <mergeCell ref="AA546:AB546"/>
    <mergeCell ref="C547:F547"/>
    <mergeCell ref="K547:N547"/>
    <mergeCell ref="O547:P547"/>
    <mergeCell ref="Q547:T547"/>
    <mergeCell ref="U547:W547"/>
    <mergeCell ref="X547:Z547"/>
    <mergeCell ref="AA547:AB547"/>
    <mergeCell ref="C546:F546"/>
    <mergeCell ref="K546:N546"/>
    <mergeCell ref="O546:P546"/>
    <mergeCell ref="Q546:T546"/>
    <mergeCell ref="U546:W546"/>
    <mergeCell ref="X544:Z544"/>
    <mergeCell ref="AA544:AB544"/>
    <mergeCell ref="C545:F545"/>
    <mergeCell ref="K545:N545"/>
    <mergeCell ref="O545:P545"/>
    <mergeCell ref="Q545:T545"/>
    <mergeCell ref="U545:W545"/>
    <mergeCell ref="X545:Z545"/>
    <mergeCell ref="AA545:AB545"/>
    <mergeCell ref="C544:F544"/>
    <mergeCell ref="K544:N544"/>
    <mergeCell ref="O544:P544"/>
    <mergeCell ref="Q544:T544"/>
    <mergeCell ref="U544:W544"/>
    <mergeCell ref="X542:Z542"/>
    <mergeCell ref="AA542:AB542"/>
    <mergeCell ref="C543:F543"/>
    <mergeCell ref="K543:N543"/>
    <mergeCell ref="O543:P543"/>
    <mergeCell ref="Q543:T543"/>
    <mergeCell ref="U543:W543"/>
    <mergeCell ref="X543:Z543"/>
    <mergeCell ref="AA543:AB543"/>
    <mergeCell ref="K542:N542"/>
    <mergeCell ref="O542:P542"/>
    <mergeCell ref="Q542:T542"/>
    <mergeCell ref="U542:W542"/>
    <mergeCell ref="AA535:AB535"/>
    <mergeCell ref="K536:N536"/>
    <mergeCell ref="O536:P536"/>
    <mergeCell ref="Q536:T536"/>
    <mergeCell ref="U536:W536"/>
    <mergeCell ref="X536:Z536"/>
    <mergeCell ref="AA536:AB536"/>
    <mergeCell ref="K535:N535"/>
    <mergeCell ref="O535:P535"/>
    <mergeCell ref="Q535:T535"/>
    <mergeCell ref="U535:W535"/>
    <mergeCell ref="X533:Z533"/>
    <mergeCell ref="AA533:AB533"/>
    <mergeCell ref="K534:N534"/>
    <mergeCell ref="O534:P534"/>
    <mergeCell ref="Q534:T534"/>
    <mergeCell ref="U534:W534"/>
    <mergeCell ref="X534:Z534"/>
    <mergeCell ref="AA534:AB534"/>
    <mergeCell ref="K533:N533"/>
    <mergeCell ref="O533:P533"/>
    <mergeCell ref="Q533:T533"/>
    <mergeCell ref="U533:W533"/>
    <mergeCell ref="X531:Z531"/>
    <mergeCell ref="AA531:AB531"/>
    <mergeCell ref="K532:N532"/>
    <mergeCell ref="O532:P532"/>
    <mergeCell ref="Q532:T532"/>
    <mergeCell ref="U532:W532"/>
    <mergeCell ref="X532:Z532"/>
    <mergeCell ref="AA532:AB532"/>
    <mergeCell ref="K531:N531"/>
    <mergeCell ref="O531:P531"/>
    <mergeCell ref="Q531:T531"/>
    <mergeCell ref="U531:W531"/>
    <mergeCell ref="X529:Z529"/>
    <mergeCell ref="AA529:AB529"/>
    <mergeCell ref="C530:F530"/>
    <mergeCell ref="K530:N530"/>
    <mergeCell ref="O530:P530"/>
    <mergeCell ref="Q530:T530"/>
    <mergeCell ref="U530:W530"/>
    <mergeCell ref="X530:Z530"/>
    <mergeCell ref="AA530:AB530"/>
    <mergeCell ref="C529:F529"/>
    <mergeCell ref="K529:N529"/>
    <mergeCell ref="O529:P529"/>
    <mergeCell ref="Q529:T529"/>
    <mergeCell ref="U529:W529"/>
    <mergeCell ref="C531:F531"/>
    <mergeCell ref="X527:Z527"/>
    <mergeCell ref="AA527:AB527"/>
    <mergeCell ref="C528:F528"/>
    <mergeCell ref="K528:N528"/>
    <mergeCell ref="O528:P528"/>
    <mergeCell ref="Q528:T528"/>
    <mergeCell ref="U528:W528"/>
    <mergeCell ref="X528:Z528"/>
    <mergeCell ref="AA528:AB528"/>
    <mergeCell ref="C527:F527"/>
    <mergeCell ref="K527:N527"/>
    <mergeCell ref="O527:P527"/>
    <mergeCell ref="Q527:T527"/>
    <mergeCell ref="U527:W527"/>
    <mergeCell ref="X525:Z525"/>
    <mergeCell ref="AA525:AB525"/>
    <mergeCell ref="C526:F526"/>
    <mergeCell ref="K526:N526"/>
    <mergeCell ref="O526:P526"/>
    <mergeCell ref="Q526:T526"/>
    <mergeCell ref="U526:W526"/>
    <mergeCell ref="X526:Z526"/>
    <mergeCell ref="AA526:AB526"/>
    <mergeCell ref="C525:F525"/>
    <mergeCell ref="K525:N525"/>
    <mergeCell ref="O525:P525"/>
    <mergeCell ref="Q525:T525"/>
    <mergeCell ref="U525:W525"/>
    <mergeCell ref="X523:Z523"/>
    <mergeCell ref="AA523:AB523"/>
    <mergeCell ref="C524:F524"/>
    <mergeCell ref="K524:N524"/>
    <mergeCell ref="O524:P524"/>
    <mergeCell ref="Q524:T524"/>
    <mergeCell ref="U524:W524"/>
    <mergeCell ref="X524:Z524"/>
    <mergeCell ref="AA524:AB524"/>
    <mergeCell ref="K523:N523"/>
    <mergeCell ref="O523:P523"/>
    <mergeCell ref="Q523:T523"/>
    <mergeCell ref="U523:W523"/>
    <mergeCell ref="X521:Z521"/>
    <mergeCell ref="AA521:AB521"/>
    <mergeCell ref="K522:N522"/>
    <mergeCell ref="O522:P522"/>
    <mergeCell ref="Q522:T522"/>
    <mergeCell ref="U522:W522"/>
    <mergeCell ref="X522:Z522"/>
    <mergeCell ref="AA522:AB522"/>
    <mergeCell ref="K521:N521"/>
    <mergeCell ref="O521:P521"/>
    <mergeCell ref="Q521:T521"/>
    <mergeCell ref="U521:W521"/>
    <mergeCell ref="B523:H523"/>
    <mergeCell ref="X519:Z519"/>
    <mergeCell ref="AA519:AB519"/>
    <mergeCell ref="K520:N520"/>
    <mergeCell ref="O520:P520"/>
    <mergeCell ref="Q520:T520"/>
    <mergeCell ref="U520:W520"/>
    <mergeCell ref="X520:Z520"/>
    <mergeCell ref="AA520:AB520"/>
    <mergeCell ref="C519:F519"/>
    <mergeCell ref="K519:N519"/>
    <mergeCell ref="O519:P519"/>
    <mergeCell ref="Q519:T519"/>
    <mergeCell ref="U519:W519"/>
    <mergeCell ref="X517:Z517"/>
    <mergeCell ref="AA517:AB517"/>
    <mergeCell ref="C518:F518"/>
    <mergeCell ref="K518:N518"/>
    <mergeCell ref="O518:P518"/>
    <mergeCell ref="Q518:T518"/>
    <mergeCell ref="U518:W518"/>
    <mergeCell ref="X518:Z518"/>
    <mergeCell ref="AA518:AB518"/>
    <mergeCell ref="C517:F517"/>
    <mergeCell ref="K517:N517"/>
    <mergeCell ref="O517:P517"/>
    <mergeCell ref="Q517:T517"/>
    <mergeCell ref="U517:W517"/>
    <mergeCell ref="X515:Z515"/>
    <mergeCell ref="AA515:AB515"/>
    <mergeCell ref="C516:F516"/>
    <mergeCell ref="K516:N516"/>
    <mergeCell ref="O516:P516"/>
    <mergeCell ref="Q516:T516"/>
    <mergeCell ref="U516:W516"/>
    <mergeCell ref="X516:Z516"/>
    <mergeCell ref="AA516:AB516"/>
    <mergeCell ref="C515:F515"/>
    <mergeCell ref="K515:N515"/>
    <mergeCell ref="O515:P515"/>
    <mergeCell ref="Q515:T515"/>
    <mergeCell ref="U515:W515"/>
    <mergeCell ref="X513:Z513"/>
    <mergeCell ref="AA513:AB513"/>
    <mergeCell ref="C514:F514"/>
    <mergeCell ref="K514:N514"/>
    <mergeCell ref="O514:P514"/>
    <mergeCell ref="Q514:T514"/>
    <mergeCell ref="U514:W514"/>
    <mergeCell ref="X514:Z514"/>
    <mergeCell ref="AA514:AB514"/>
    <mergeCell ref="K513:N513"/>
    <mergeCell ref="O513:P513"/>
    <mergeCell ref="Q513:T513"/>
    <mergeCell ref="U513:W513"/>
    <mergeCell ref="U512:W512"/>
    <mergeCell ref="X512:Z512"/>
    <mergeCell ref="AA512:AB512"/>
    <mergeCell ref="K511:N511"/>
    <mergeCell ref="O511:P511"/>
    <mergeCell ref="Q511:T511"/>
    <mergeCell ref="U511:W511"/>
    <mergeCell ref="X507:Z507"/>
    <mergeCell ref="AA507:AB507"/>
    <mergeCell ref="C508:F508"/>
    <mergeCell ref="K508:N508"/>
    <mergeCell ref="O508:P508"/>
    <mergeCell ref="Q508:T508"/>
    <mergeCell ref="U508:W508"/>
    <mergeCell ref="X508:Z508"/>
    <mergeCell ref="AA508:AB508"/>
    <mergeCell ref="C507:F507"/>
    <mergeCell ref="K507:N507"/>
    <mergeCell ref="O507:P507"/>
    <mergeCell ref="Q507:T507"/>
    <mergeCell ref="U507:W507"/>
    <mergeCell ref="U505:W505"/>
    <mergeCell ref="X503:Z503"/>
    <mergeCell ref="AA503:AB503"/>
    <mergeCell ref="C504:F504"/>
    <mergeCell ref="K504:N504"/>
    <mergeCell ref="O504:P504"/>
    <mergeCell ref="Q504:T504"/>
    <mergeCell ref="U504:W504"/>
    <mergeCell ref="X504:Z504"/>
    <mergeCell ref="AA504:AB504"/>
    <mergeCell ref="C503:F503"/>
    <mergeCell ref="K503:N503"/>
    <mergeCell ref="O503:P503"/>
    <mergeCell ref="Q503:T503"/>
    <mergeCell ref="U503:W503"/>
    <mergeCell ref="X501:Z501"/>
    <mergeCell ref="AA501:AB501"/>
    <mergeCell ref="C502:F502"/>
    <mergeCell ref="K502:N502"/>
    <mergeCell ref="O502:P502"/>
    <mergeCell ref="Q502:T502"/>
    <mergeCell ref="U502:W502"/>
    <mergeCell ref="X502:Z502"/>
    <mergeCell ref="AA502:AB502"/>
    <mergeCell ref="C501:F501"/>
    <mergeCell ref="K501:N501"/>
    <mergeCell ref="O501:P501"/>
    <mergeCell ref="Q501:T501"/>
    <mergeCell ref="U501:W501"/>
    <mergeCell ref="X499:Z499"/>
    <mergeCell ref="AA499:AB499"/>
    <mergeCell ref="C500:F500"/>
    <mergeCell ref="K500:N500"/>
    <mergeCell ref="O500:P500"/>
    <mergeCell ref="Q500:T500"/>
    <mergeCell ref="U500:W500"/>
    <mergeCell ref="X500:Z500"/>
    <mergeCell ref="AA500:AB500"/>
    <mergeCell ref="C499:F499"/>
    <mergeCell ref="K499:N499"/>
    <mergeCell ref="O499:P499"/>
    <mergeCell ref="Q499:T499"/>
    <mergeCell ref="U499:W499"/>
    <mergeCell ref="X497:Z497"/>
    <mergeCell ref="AA497:AB497"/>
    <mergeCell ref="C498:F498"/>
    <mergeCell ref="K498:N498"/>
    <mergeCell ref="O498:P498"/>
    <mergeCell ref="Q498:T498"/>
    <mergeCell ref="U498:W498"/>
    <mergeCell ref="X498:Z498"/>
    <mergeCell ref="AA498:AB498"/>
    <mergeCell ref="K497:N497"/>
    <mergeCell ref="O497:P497"/>
    <mergeCell ref="Q497:T497"/>
    <mergeCell ref="U497:W497"/>
    <mergeCell ref="X495:Z495"/>
    <mergeCell ref="AA495:AB495"/>
    <mergeCell ref="K496:N496"/>
    <mergeCell ref="O496:P496"/>
    <mergeCell ref="Q496:T496"/>
    <mergeCell ref="U496:W496"/>
    <mergeCell ref="X496:Z496"/>
    <mergeCell ref="AA496:AB496"/>
    <mergeCell ref="B495:H495"/>
    <mergeCell ref="K495:N495"/>
    <mergeCell ref="O495:P495"/>
    <mergeCell ref="Q495:T495"/>
    <mergeCell ref="U495:W495"/>
    <mergeCell ref="X493:Z493"/>
    <mergeCell ref="AA493:AB493"/>
    <mergeCell ref="B494:H494"/>
    <mergeCell ref="K494:N494"/>
    <mergeCell ref="O494:P494"/>
    <mergeCell ref="Q494:T494"/>
    <mergeCell ref="U494:W494"/>
    <mergeCell ref="X494:Z494"/>
    <mergeCell ref="AA494:AB494"/>
    <mergeCell ref="B493:H493"/>
    <mergeCell ref="K493:N493"/>
    <mergeCell ref="O493:P493"/>
    <mergeCell ref="Q493:T493"/>
    <mergeCell ref="U493:W493"/>
    <mergeCell ref="X491:Z491"/>
    <mergeCell ref="AA491:AB491"/>
    <mergeCell ref="B492:H492"/>
    <mergeCell ref="K492:N492"/>
    <mergeCell ref="O492:P492"/>
    <mergeCell ref="Q492:T492"/>
    <mergeCell ref="U492:W492"/>
    <mergeCell ref="X492:Z492"/>
    <mergeCell ref="AA492:AB492"/>
    <mergeCell ref="B491:H491"/>
    <mergeCell ref="K491:N491"/>
    <mergeCell ref="O491:P491"/>
    <mergeCell ref="Q491:T491"/>
    <mergeCell ref="U491:W491"/>
    <mergeCell ref="X489:Z489"/>
    <mergeCell ref="AA489:AB489"/>
    <mergeCell ref="K490:N490"/>
    <mergeCell ref="O490:P490"/>
    <mergeCell ref="Q490:T490"/>
    <mergeCell ref="U490:W490"/>
    <mergeCell ref="X490:Z490"/>
    <mergeCell ref="AA490:AB490"/>
    <mergeCell ref="K489:N489"/>
    <mergeCell ref="O489:P489"/>
    <mergeCell ref="Q489:T489"/>
    <mergeCell ref="U489:W489"/>
    <mergeCell ref="C489:F489"/>
    <mergeCell ref="C490:F490"/>
    <mergeCell ref="X487:Z487"/>
    <mergeCell ref="AA487:AB487"/>
    <mergeCell ref="C488:F488"/>
    <mergeCell ref="K488:N488"/>
    <mergeCell ref="O488:P488"/>
    <mergeCell ref="Q488:T488"/>
    <mergeCell ref="U488:W488"/>
    <mergeCell ref="X488:Z488"/>
    <mergeCell ref="AA488:AB488"/>
    <mergeCell ref="C487:F487"/>
    <mergeCell ref="K487:N487"/>
    <mergeCell ref="O487:P487"/>
    <mergeCell ref="Q487:T487"/>
    <mergeCell ref="U487:W487"/>
    <mergeCell ref="X485:Z485"/>
    <mergeCell ref="AA485:AB485"/>
    <mergeCell ref="C486:F486"/>
    <mergeCell ref="K486:N486"/>
    <mergeCell ref="O486:P486"/>
    <mergeCell ref="Q486:T486"/>
    <mergeCell ref="U486:W486"/>
    <mergeCell ref="X486:Z486"/>
    <mergeCell ref="AA486:AB486"/>
    <mergeCell ref="C485:F485"/>
    <mergeCell ref="K485:N485"/>
    <mergeCell ref="O485:P485"/>
    <mergeCell ref="Q485:T485"/>
    <mergeCell ref="U485:W485"/>
    <mergeCell ref="X483:Z483"/>
    <mergeCell ref="AA483:AB483"/>
    <mergeCell ref="C484:F484"/>
    <mergeCell ref="K484:N484"/>
    <mergeCell ref="O484:P484"/>
    <mergeCell ref="Q484:T484"/>
    <mergeCell ref="U484:W484"/>
    <mergeCell ref="X484:Z484"/>
    <mergeCell ref="AA484:AB484"/>
    <mergeCell ref="C483:F483"/>
    <mergeCell ref="K483:N483"/>
    <mergeCell ref="O483:P483"/>
    <mergeCell ref="Q483:T483"/>
    <mergeCell ref="U483:W483"/>
    <mergeCell ref="X481:Z481"/>
    <mergeCell ref="AA481:AB481"/>
    <mergeCell ref="C482:F482"/>
    <mergeCell ref="K482:N482"/>
    <mergeCell ref="O482:P482"/>
    <mergeCell ref="Q482:T482"/>
    <mergeCell ref="U482:W482"/>
    <mergeCell ref="X482:Z482"/>
    <mergeCell ref="AA482:AB482"/>
    <mergeCell ref="C481:F481"/>
    <mergeCell ref="K481:N481"/>
    <mergeCell ref="O481:P481"/>
    <mergeCell ref="Q481:T481"/>
    <mergeCell ref="U481:W481"/>
    <mergeCell ref="C480:F480"/>
    <mergeCell ref="K480:N480"/>
    <mergeCell ref="O480:P480"/>
    <mergeCell ref="Q480:T480"/>
    <mergeCell ref="U480:W480"/>
    <mergeCell ref="X480:Z480"/>
    <mergeCell ref="AA480:AB480"/>
    <mergeCell ref="K479:N479"/>
    <mergeCell ref="O479:P479"/>
    <mergeCell ref="Q479:T479"/>
    <mergeCell ref="U479:W479"/>
    <mergeCell ref="X476:Z476"/>
    <mergeCell ref="AA476:AB476"/>
    <mergeCell ref="B477:H477"/>
    <mergeCell ref="K477:N477"/>
    <mergeCell ref="O477:P477"/>
    <mergeCell ref="Q477:T477"/>
    <mergeCell ref="K476:N476"/>
    <mergeCell ref="O476:P476"/>
    <mergeCell ref="Q476:T476"/>
    <mergeCell ref="U476:W476"/>
    <mergeCell ref="B479:H479"/>
    <mergeCell ref="U477:W477"/>
    <mergeCell ref="X477:Z477"/>
    <mergeCell ref="AA477:AB477"/>
    <mergeCell ref="B478:H478"/>
    <mergeCell ref="K478:N478"/>
    <mergeCell ref="O478:P478"/>
    <mergeCell ref="Q478:T478"/>
    <mergeCell ref="U478:W478"/>
    <mergeCell ref="X478:Z478"/>
    <mergeCell ref="AA478:AB478"/>
    <mergeCell ref="K474:N474"/>
    <mergeCell ref="O474:P474"/>
    <mergeCell ref="Q474:T474"/>
    <mergeCell ref="U474:W474"/>
    <mergeCell ref="X472:Z472"/>
    <mergeCell ref="AA472:AB472"/>
    <mergeCell ref="C473:F473"/>
    <mergeCell ref="K473:N473"/>
    <mergeCell ref="O473:P473"/>
    <mergeCell ref="Q473:T473"/>
    <mergeCell ref="U473:W473"/>
    <mergeCell ref="X473:Z473"/>
    <mergeCell ref="AA473:AB473"/>
    <mergeCell ref="K472:N472"/>
    <mergeCell ref="O472:P472"/>
    <mergeCell ref="Q472:T472"/>
    <mergeCell ref="U472:W472"/>
    <mergeCell ref="B472:H472"/>
    <mergeCell ref="X470:Z470"/>
    <mergeCell ref="AA470:AB470"/>
    <mergeCell ref="K471:N471"/>
    <mergeCell ref="O471:P471"/>
    <mergeCell ref="Q471:T471"/>
    <mergeCell ref="U471:W471"/>
    <mergeCell ref="X471:Z471"/>
    <mergeCell ref="AA471:AB471"/>
    <mergeCell ref="K470:N470"/>
    <mergeCell ref="O470:P470"/>
    <mergeCell ref="Q470:T470"/>
    <mergeCell ref="U470:W470"/>
    <mergeCell ref="C470:F470"/>
    <mergeCell ref="X468:Z468"/>
    <mergeCell ref="AA468:AB468"/>
    <mergeCell ref="K469:N469"/>
    <mergeCell ref="O469:P469"/>
    <mergeCell ref="Q469:T469"/>
    <mergeCell ref="U469:W469"/>
    <mergeCell ref="X469:Z469"/>
    <mergeCell ref="AA469:AB469"/>
    <mergeCell ref="C468:F468"/>
    <mergeCell ref="K468:N468"/>
    <mergeCell ref="O468:P468"/>
    <mergeCell ref="Q468:T468"/>
    <mergeCell ref="U468:W468"/>
    <mergeCell ref="C469:F469"/>
    <mergeCell ref="B471:H471"/>
    <mergeCell ref="X466:Z466"/>
    <mergeCell ref="AA466:AB466"/>
    <mergeCell ref="C467:F467"/>
    <mergeCell ref="K467:N467"/>
    <mergeCell ref="O467:P467"/>
    <mergeCell ref="Q467:T467"/>
    <mergeCell ref="U467:W467"/>
    <mergeCell ref="X467:Z467"/>
    <mergeCell ref="AA467:AB467"/>
    <mergeCell ref="C466:F466"/>
    <mergeCell ref="K466:N466"/>
    <mergeCell ref="O466:P466"/>
    <mergeCell ref="Q466:T466"/>
    <mergeCell ref="U466:W466"/>
    <mergeCell ref="X464:Z464"/>
    <mergeCell ref="AA464:AB464"/>
    <mergeCell ref="K465:N465"/>
    <mergeCell ref="O465:P465"/>
    <mergeCell ref="Q465:T465"/>
    <mergeCell ref="U465:W465"/>
    <mergeCell ref="X465:Z465"/>
    <mergeCell ref="AA465:AB465"/>
    <mergeCell ref="K464:N464"/>
    <mergeCell ref="O464:P464"/>
    <mergeCell ref="Q464:T464"/>
    <mergeCell ref="U464:W464"/>
    <mergeCell ref="B464:H464"/>
    <mergeCell ref="B465:H465"/>
    <mergeCell ref="X462:Z462"/>
    <mergeCell ref="AA462:AB462"/>
    <mergeCell ref="B463:H463"/>
    <mergeCell ref="K463:N463"/>
    <mergeCell ref="O463:P463"/>
    <mergeCell ref="Q463:T463"/>
    <mergeCell ref="U463:W463"/>
    <mergeCell ref="X463:Z463"/>
    <mergeCell ref="AA463:AB463"/>
    <mergeCell ref="K462:N462"/>
    <mergeCell ref="O462:P462"/>
    <mergeCell ref="Q462:T462"/>
    <mergeCell ref="U462:W462"/>
    <mergeCell ref="X460:Z460"/>
    <mergeCell ref="AA460:AB460"/>
    <mergeCell ref="K461:N461"/>
    <mergeCell ref="O461:P461"/>
    <mergeCell ref="Q461:T461"/>
    <mergeCell ref="U461:W461"/>
    <mergeCell ref="X461:Z461"/>
    <mergeCell ref="AA461:AB461"/>
    <mergeCell ref="C460:F460"/>
    <mergeCell ref="K460:N460"/>
    <mergeCell ref="O460:P460"/>
    <mergeCell ref="Q460:T460"/>
    <mergeCell ref="U460:W460"/>
    <mergeCell ref="C461:F461"/>
    <mergeCell ref="C462:F462"/>
    <mergeCell ref="X458:Z458"/>
    <mergeCell ref="AA458:AB458"/>
    <mergeCell ref="C459:F459"/>
    <mergeCell ref="K459:N459"/>
    <mergeCell ref="O459:P459"/>
    <mergeCell ref="Q459:T459"/>
    <mergeCell ref="U459:W459"/>
    <mergeCell ref="X459:Z459"/>
    <mergeCell ref="AA459:AB459"/>
    <mergeCell ref="K458:N458"/>
    <mergeCell ref="O458:P458"/>
    <mergeCell ref="Q458:T458"/>
    <mergeCell ref="U458:W458"/>
    <mergeCell ref="B458:H458"/>
    <mergeCell ref="X456:Z456"/>
    <mergeCell ref="AA456:AB456"/>
    <mergeCell ref="K457:N457"/>
    <mergeCell ref="O457:P457"/>
    <mergeCell ref="Q457:T457"/>
    <mergeCell ref="U457:W457"/>
    <mergeCell ref="X457:Z457"/>
    <mergeCell ref="AA457:AB457"/>
    <mergeCell ref="K456:N456"/>
    <mergeCell ref="O456:P456"/>
    <mergeCell ref="Q456:T456"/>
    <mergeCell ref="U456:W456"/>
    <mergeCell ref="C456:F456"/>
    <mergeCell ref="B457:H457"/>
    <mergeCell ref="X454:Z454"/>
    <mergeCell ref="AA454:AB454"/>
    <mergeCell ref="K455:N455"/>
    <mergeCell ref="O455:P455"/>
    <mergeCell ref="Q455:T455"/>
    <mergeCell ref="U455:W455"/>
    <mergeCell ref="X455:Z455"/>
    <mergeCell ref="AA455:AB455"/>
    <mergeCell ref="C454:F454"/>
    <mergeCell ref="K454:N454"/>
    <mergeCell ref="O454:P454"/>
    <mergeCell ref="Q454:T454"/>
    <mergeCell ref="U454:W454"/>
    <mergeCell ref="X452:Z452"/>
    <mergeCell ref="AA452:AB452"/>
    <mergeCell ref="C453:F453"/>
    <mergeCell ref="K453:N453"/>
    <mergeCell ref="O453:P453"/>
    <mergeCell ref="Q453:T453"/>
    <mergeCell ref="U453:W453"/>
    <mergeCell ref="X453:Z453"/>
    <mergeCell ref="AA453:AB453"/>
    <mergeCell ref="C452:F452"/>
    <mergeCell ref="K452:N452"/>
    <mergeCell ref="O452:P452"/>
    <mergeCell ref="Q452:T452"/>
    <mergeCell ref="U452:W452"/>
    <mergeCell ref="C455:F455"/>
    <mergeCell ref="X450:Z450"/>
    <mergeCell ref="AA450:AB450"/>
    <mergeCell ref="C451:F451"/>
    <mergeCell ref="K451:N451"/>
    <mergeCell ref="O451:P451"/>
    <mergeCell ref="Q451:T451"/>
    <mergeCell ref="U451:W451"/>
    <mergeCell ref="X451:Z451"/>
    <mergeCell ref="AA451:AB451"/>
    <mergeCell ref="K450:N450"/>
    <mergeCell ref="O450:P450"/>
    <mergeCell ref="Q450:T450"/>
    <mergeCell ref="U450:W450"/>
    <mergeCell ref="X448:Z448"/>
    <mergeCell ref="AA448:AB448"/>
    <mergeCell ref="K449:N449"/>
    <mergeCell ref="O449:P449"/>
    <mergeCell ref="Q449:T449"/>
    <mergeCell ref="U449:W449"/>
    <mergeCell ref="X449:Z449"/>
    <mergeCell ref="AA449:AB449"/>
    <mergeCell ref="K448:N448"/>
    <mergeCell ref="O448:P448"/>
    <mergeCell ref="Q448:T448"/>
    <mergeCell ref="U448:W448"/>
    <mergeCell ref="C448:F448"/>
    <mergeCell ref="B449:H449"/>
    <mergeCell ref="B450:H450"/>
    <mergeCell ref="U444:W444"/>
    <mergeCell ref="X442:Z442"/>
    <mergeCell ref="AA442:AB442"/>
    <mergeCell ref="C443:F443"/>
    <mergeCell ref="K443:N443"/>
    <mergeCell ref="O443:P443"/>
    <mergeCell ref="Q443:T443"/>
    <mergeCell ref="U443:W443"/>
    <mergeCell ref="X443:Z443"/>
    <mergeCell ref="AA443:AB443"/>
    <mergeCell ref="C442:F442"/>
    <mergeCell ref="K442:N442"/>
    <mergeCell ref="O442:P442"/>
    <mergeCell ref="Q442:T442"/>
    <mergeCell ref="U442:W442"/>
    <mergeCell ref="X440:Z440"/>
    <mergeCell ref="AA440:AB440"/>
    <mergeCell ref="C441:F441"/>
    <mergeCell ref="K441:N441"/>
    <mergeCell ref="O441:P441"/>
    <mergeCell ref="Q441:T441"/>
    <mergeCell ref="U441:W441"/>
    <mergeCell ref="X441:Z441"/>
    <mergeCell ref="AA441:AB441"/>
    <mergeCell ref="C440:F440"/>
    <mergeCell ref="K440:N440"/>
    <mergeCell ref="O440:P440"/>
    <mergeCell ref="Q440:T440"/>
    <mergeCell ref="U440:W440"/>
    <mergeCell ref="X438:Z438"/>
    <mergeCell ref="AA438:AB438"/>
    <mergeCell ref="C439:F439"/>
    <mergeCell ref="K439:N439"/>
    <mergeCell ref="O439:P439"/>
    <mergeCell ref="Q439:T439"/>
    <mergeCell ref="U439:W439"/>
    <mergeCell ref="X439:Z439"/>
    <mergeCell ref="AA439:AB439"/>
    <mergeCell ref="C438:F438"/>
    <mergeCell ref="K438:N438"/>
    <mergeCell ref="O438:P438"/>
    <mergeCell ref="Q438:T438"/>
    <mergeCell ref="U438:W438"/>
    <mergeCell ref="X436:Z436"/>
    <mergeCell ref="AA436:AB436"/>
    <mergeCell ref="C437:F437"/>
    <mergeCell ref="K437:N437"/>
    <mergeCell ref="O437:P437"/>
    <mergeCell ref="Q437:T437"/>
    <mergeCell ref="U437:W437"/>
    <mergeCell ref="X437:Z437"/>
    <mergeCell ref="AA437:AB437"/>
    <mergeCell ref="C436:F436"/>
    <mergeCell ref="K436:N436"/>
    <mergeCell ref="O436:P436"/>
    <mergeCell ref="Q436:T436"/>
    <mergeCell ref="U436:W436"/>
    <mergeCell ref="X434:Z434"/>
    <mergeCell ref="AA434:AB434"/>
    <mergeCell ref="K435:N435"/>
    <mergeCell ref="O435:P435"/>
    <mergeCell ref="Q435:T435"/>
    <mergeCell ref="U435:W435"/>
    <mergeCell ref="X435:Z435"/>
    <mergeCell ref="AA435:AB435"/>
    <mergeCell ref="K434:N434"/>
    <mergeCell ref="O434:P434"/>
    <mergeCell ref="Q434:T434"/>
    <mergeCell ref="U434:W434"/>
    <mergeCell ref="B434:H434"/>
    <mergeCell ref="X432:Z432"/>
    <mergeCell ref="AA432:AB432"/>
    <mergeCell ref="K433:N433"/>
    <mergeCell ref="O433:P433"/>
    <mergeCell ref="Q433:T433"/>
    <mergeCell ref="U433:W433"/>
    <mergeCell ref="X433:Z433"/>
    <mergeCell ref="AA433:AB433"/>
    <mergeCell ref="K432:N432"/>
    <mergeCell ref="O432:P432"/>
    <mergeCell ref="Q432:T432"/>
    <mergeCell ref="U432:W432"/>
    <mergeCell ref="B435:H435"/>
    <mergeCell ref="X430:Z430"/>
    <mergeCell ref="AA430:AB430"/>
    <mergeCell ref="K431:N431"/>
    <mergeCell ref="O431:P431"/>
    <mergeCell ref="Q431:T431"/>
    <mergeCell ref="U431:W431"/>
    <mergeCell ref="X431:Z431"/>
    <mergeCell ref="AA431:AB431"/>
    <mergeCell ref="K430:N430"/>
    <mergeCell ref="O430:P430"/>
    <mergeCell ref="Q430:T430"/>
    <mergeCell ref="U430:W430"/>
    <mergeCell ref="X428:Z428"/>
    <mergeCell ref="AA428:AB428"/>
    <mergeCell ref="K429:N429"/>
    <mergeCell ref="O429:P429"/>
    <mergeCell ref="Q429:T429"/>
    <mergeCell ref="U429:W429"/>
    <mergeCell ref="X429:Z429"/>
    <mergeCell ref="AA429:AB429"/>
    <mergeCell ref="K428:N428"/>
    <mergeCell ref="O428:P428"/>
    <mergeCell ref="Q428:T428"/>
    <mergeCell ref="U428:W428"/>
    <mergeCell ref="X426:Z426"/>
    <mergeCell ref="AA426:AB426"/>
    <mergeCell ref="C427:F427"/>
    <mergeCell ref="K427:N427"/>
    <mergeCell ref="O427:P427"/>
    <mergeCell ref="Q427:T427"/>
    <mergeCell ref="U427:W427"/>
    <mergeCell ref="X427:Z427"/>
    <mergeCell ref="AA427:AB427"/>
    <mergeCell ref="C426:F426"/>
    <mergeCell ref="K426:N426"/>
    <mergeCell ref="O426:P426"/>
    <mergeCell ref="Q426:T426"/>
    <mergeCell ref="U426:W426"/>
    <mergeCell ref="X424:Z424"/>
    <mergeCell ref="AA424:AB424"/>
    <mergeCell ref="K425:N425"/>
    <mergeCell ref="O425:P425"/>
    <mergeCell ref="Q425:T425"/>
    <mergeCell ref="U425:W425"/>
    <mergeCell ref="X425:Z425"/>
    <mergeCell ref="AA425:AB425"/>
    <mergeCell ref="K424:N424"/>
    <mergeCell ref="O424:P424"/>
    <mergeCell ref="Q424:T424"/>
    <mergeCell ref="U424:W424"/>
    <mergeCell ref="AA423:AB423"/>
    <mergeCell ref="B422:H422"/>
    <mergeCell ref="K422:N422"/>
    <mergeCell ref="O422:P422"/>
    <mergeCell ref="Q422:T422"/>
    <mergeCell ref="U422:W422"/>
    <mergeCell ref="X420:Z420"/>
    <mergeCell ref="AA420:AB420"/>
    <mergeCell ref="B421:H421"/>
    <mergeCell ref="K421:N421"/>
    <mergeCell ref="O421:P421"/>
    <mergeCell ref="Q421:T421"/>
    <mergeCell ref="U421:W421"/>
    <mergeCell ref="X421:Z421"/>
    <mergeCell ref="AA421:AB421"/>
    <mergeCell ref="B420:H420"/>
    <mergeCell ref="K420:N420"/>
    <mergeCell ref="O420:P420"/>
    <mergeCell ref="Q420:T420"/>
    <mergeCell ref="U420:W420"/>
    <mergeCell ref="X422:Z422"/>
    <mergeCell ref="AA422:AB422"/>
    <mergeCell ref="B423:H423"/>
    <mergeCell ref="K423:N423"/>
    <mergeCell ref="O423:P423"/>
    <mergeCell ref="Q423:T423"/>
    <mergeCell ref="U423:W423"/>
    <mergeCell ref="X423:Z423"/>
    <mergeCell ref="X418:Z418"/>
    <mergeCell ref="AA418:AB418"/>
    <mergeCell ref="K419:N419"/>
    <mergeCell ref="O419:P419"/>
    <mergeCell ref="Q419:T419"/>
    <mergeCell ref="U419:W419"/>
    <mergeCell ref="X419:Z419"/>
    <mergeCell ref="AA419:AB419"/>
    <mergeCell ref="K418:N418"/>
    <mergeCell ref="O418:P418"/>
    <mergeCell ref="Q418:T418"/>
    <mergeCell ref="U418:W418"/>
    <mergeCell ref="X416:Z416"/>
    <mergeCell ref="AA416:AB416"/>
    <mergeCell ref="K417:N417"/>
    <mergeCell ref="O417:P417"/>
    <mergeCell ref="Q417:T417"/>
    <mergeCell ref="U417:W417"/>
    <mergeCell ref="X417:Z417"/>
    <mergeCell ref="AA417:AB417"/>
    <mergeCell ref="K416:N416"/>
    <mergeCell ref="O416:P416"/>
    <mergeCell ref="Q416:T416"/>
    <mergeCell ref="U416:W416"/>
    <mergeCell ref="AA412:AB412"/>
    <mergeCell ref="B411:H411"/>
    <mergeCell ref="K411:N411"/>
    <mergeCell ref="O411:P411"/>
    <mergeCell ref="Q411:T411"/>
    <mergeCell ref="U411:W411"/>
    <mergeCell ref="X409:Z409"/>
    <mergeCell ref="AA409:AB409"/>
    <mergeCell ref="B410:H410"/>
    <mergeCell ref="K410:N410"/>
    <mergeCell ref="O410:P410"/>
    <mergeCell ref="Q410:T410"/>
    <mergeCell ref="U410:W410"/>
    <mergeCell ref="X410:Z410"/>
    <mergeCell ref="AA410:AB410"/>
    <mergeCell ref="B409:H409"/>
    <mergeCell ref="K409:N409"/>
    <mergeCell ref="O409:P409"/>
    <mergeCell ref="Q409:T409"/>
    <mergeCell ref="U409:W409"/>
    <mergeCell ref="X407:Z407"/>
    <mergeCell ref="AA407:AB407"/>
    <mergeCell ref="K408:N408"/>
    <mergeCell ref="O408:P408"/>
    <mergeCell ref="Q408:T408"/>
    <mergeCell ref="U408:W408"/>
    <mergeCell ref="X408:Z408"/>
    <mergeCell ref="AA408:AB408"/>
    <mergeCell ref="K407:N407"/>
    <mergeCell ref="O407:P407"/>
    <mergeCell ref="Q407:T407"/>
    <mergeCell ref="U407:W407"/>
    <mergeCell ref="X405:Z405"/>
    <mergeCell ref="AA405:AB405"/>
    <mergeCell ref="K406:N406"/>
    <mergeCell ref="O406:P406"/>
    <mergeCell ref="Q406:T406"/>
    <mergeCell ref="U406:W406"/>
    <mergeCell ref="X406:Z406"/>
    <mergeCell ref="AA406:AB406"/>
    <mergeCell ref="C405:F405"/>
    <mergeCell ref="K405:N405"/>
    <mergeCell ref="O405:P405"/>
    <mergeCell ref="Q405:T405"/>
    <mergeCell ref="U405:W405"/>
    <mergeCell ref="X403:Z403"/>
    <mergeCell ref="AA403:AB403"/>
    <mergeCell ref="K404:N404"/>
    <mergeCell ref="O404:P404"/>
    <mergeCell ref="Q404:T404"/>
    <mergeCell ref="U404:W404"/>
    <mergeCell ref="X404:Z404"/>
    <mergeCell ref="AA404:AB404"/>
    <mergeCell ref="K403:N403"/>
    <mergeCell ref="O403:P403"/>
    <mergeCell ref="Q403:T403"/>
    <mergeCell ref="U403:W403"/>
    <mergeCell ref="X401:Z401"/>
    <mergeCell ref="AA401:AB401"/>
    <mergeCell ref="K402:N402"/>
    <mergeCell ref="O402:P402"/>
    <mergeCell ref="Q402:T402"/>
    <mergeCell ref="U402:W402"/>
    <mergeCell ref="X402:Z402"/>
    <mergeCell ref="AA402:AB402"/>
    <mergeCell ref="K401:N401"/>
    <mergeCell ref="O401:P401"/>
    <mergeCell ref="Q401:T401"/>
    <mergeCell ref="U401:W401"/>
    <mergeCell ref="X399:Z399"/>
    <mergeCell ref="AA399:AB399"/>
    <mergeCell ref="K400:N400"/>
    <mergeCell ref="O400:P400"/>
    <mergeCell ref="Q400:T400"/>
    <mergeCell ref="U400:W400"/>
    <mergeCell ref="X400:Z400"/>
    <mergeCell ref="AA400:AB400"/>
    <mergeCell ref="C399:F399"/>
    <mergeCell ref="K399:N399"/>
    <mergeCell ref="O399:P399"/>
    <mergeCell ref="Q399:T399"/>
    <mergeCell ref="U399:W399"/>
    <mergeCell ref="X397:Z397"/>
    <mergeCell ref="AA397:AB397"/>
    <mergeCell ref="C398:F398"/>
    <mergeCell ref="K398:N398"/>
    <mergeCell ref="O398:P398"/>
    <mergeCell ref="Q398:T398"/>
    <mergeCell ref="U398:W398"/>
    <mergeCell ref="X398:Z398"/>
    <mergeCell ref="AA398:AB398"/>
    <mergeCell ref="K397:N397"/>
    <mergeCell ref="O397:P397"/>
    <mergeCell ref="Q397:T397"/>
    <mergeCell ref="U397:W397"/>
    <mergeCell ref="B397:H397"/>
    <mergeCell ref="X395:Z395"/>
    <mergeCell ref="AA395:AB395"/>
    <mergeCell ref="C396:F396"/>
    <mergeCell ref="K396:N396"/>
    <mergeCell ref="O396:P396"/>
    <mergeCell ref="Q396:T396"/>
    <mergeCell ref="U396:W396"/>
    <mergeCell ref="X396:Z396"/>
    <mergeCell ref="AA396:AB396"/>
    <mergeCell ref="K395:N395"/>
    <mergeCell ref="O395:P395"/>
    <mergeCell ref="Q395:T395"/>
    <mergeCell ref="U395:W395"/>
    <mergeCell ref="X393:Z393"/>
    <mergeCell ref="AA393:AB393"/>
    <mergeCell ref="C394:F394"/>
    <mergeCell ref="K394:N394"/>
    <mergeCell ref="O394:P394"/>
    <mergeCell ref="Q394:T394"/>
    <mergeCell ref="U394:W394"/>
    <mergeCell ref="X394:Z394"/>
    <mergeCell ref="AA394:AB394"/>
    <mergeCell ref="C393:F393"/>
    <mergeCell ref="K393:N393"/>
    <mergeCell ref="O393:P393"/>
    <mergeCell ref="Q393:T393"/>
    <mergeCell ref="U393:W393"/>
    <mergeCell ref="C395:F395"/>
    <mergeCell ref="O390:P390"/>
    <mergeCell ref="Q390:T390"/>
    <mergeCell ref="U390:W390"/>
    <mergeCell ref="X390:Z390"/>
    <mergeCell ref="AA390:AB390"/>
    <mergeCell ref="K389:N389"/>
    <mergeCell ref="O389:P389"/>
    <mergeCell ref="Q389:T389"/>
    <mergeCell ref="U389:W389"/>
    <mergeCell ref="X387:Z387"/>
    <mergeCell ref="AA387:AB387"/>
    <mergeCell ref="C388:F388"/>
    <mergeCell ref="K388:N388"/>
    <mergeCell ref="O388:P388"/>
    <mergeCell ref="Q388:T388"/>
    <mergeCell ref="U388:W388"/>
    <mergeCell ref="X388:Z388"/>
    <mergeCell ref="AA388:AB388"/>
    <mergeCell ref="C387:F387"/>
    <mergeCell ref="K387:N387"/>
    <mergeCell ref="O387:P387"/>
    <mergeCell ref="Q387:T387"/>
    <mergeCell ref="U387:W387"/>
    <mergeCell ref="C389:F389"/>
    <mergeCell ref="C390:F390"/>
    <mergeCell ref="X385:Z385"/>
    <mergeCell ref="AA385:AB385"/>
    <mergeCell ref="C386:F386"/>
    <mergeCell ref="K386:N386"/>
    <mergeCell ref="O386:P386"/>
    <mergeCell ref="Q386:T386"/>
    <mergeCell ref="U386:W386"/>
    <mergeCell ref="X386:Z386"/>
    <mergeCell ref="AA386:AB386"/>
    <mergeCell ref="C385:F385"/>
    <mergeCell ref="K385:N385"/>
    <mergeCell ref="O385:P385"/>
    <mergeCell ref="Q385:T385"/>
    <mergeCell ref="U385:W385"/>
    <mergeCell ref="X383:Z383"/>
    <mergeCell ref="AA383:AB383"/>
    <mergeCell ref="K384:N384"/>
    <mergeCell ref="O384:P384"/>
    <mergeCell ref="Q384:T384"/>
    <mergeCell ref="U384:W384"/>
    <mergeCell ref="X384:Z384"/>
    <mergeCell ref="AA384:AB384"/>
    <mergeCell ref="K383:N383"/>
    <mergeCell ref="O383:P383"/>
    <mergeCell ref="Q383:T383"/>
    <mergeCell ref="U383:W383"/>
    <mergeCell ref="B384:H384"/>
    <mergeCell ref="X380:Z380"/>
    <mergeCell ref="AA380:AB380"/>
    <mergeCell ref="K381:N381"/>
    <mergeCell ref="O381:P381"/>
    <mergeCell ref="Q381:T381"/>
    <mergeCell ref="U381:W381"/>
    <mergeCell ref="K380:N380"/>
    <mergeCell ref="O380:P380"/>
    <mergeCell ref="Q380:T380"/>
    <mergeCell ref="U380:W380"/>
    <mergeCell ref="X378:Z378"/>
    <mergeCell ref="AA378:AB378"/>
    <mergeCell ref="K379:N379"/>
    <mergeCell ref="O379:P379"/>
    <mergeCell ref="Q379:T379"/>
    <mergeCell ref="U379:W379"/>
    <mergeCell ref="X379:Z379"/>
    <mergeCell ref="AA379:AB379"/>
    <mergeCell ref="K378:N378"/>
    <mergeCell ref="O378:P378"/>
    <mergeCell ref="Q378:T378"/>
    <mergeCell ref="U378:W378"/>
    <mergeCell ref="X376:Z376"/>
    <mergeCell ref="AA376:AB376"/>
    <mergeCell ref="K377:N377"/>
    <mergeCell ref="O377:P377"/>
    <mergeCell ref="Q377:T377"/>
    <mergeCell ref="U377:W377"/>
    <mergeCell ref="X377:Z377"/>
    <mergeCell ref="AA377:AB377"/>
    <mergeCell ref="K376:N376"/>
    <mergeCell ref="O376:P376"/>
    <mergeCell ref="Q376:T376"/>
    <mergeCell ref="U376:W376"/>
    <mergeCell ref="X374:Z374"/>
    <mergeCell ref="AA374:AB374"/>
    <mergeCell ref="K375:N375"/>
    <mergeCell ref="O375:P375"/>
    <mergeCell ref="Q375:T375"/>
    <mergeCell ref="U375:W375"/>
    <mergeCell ref="X375:Z375"/>
    <mergeCell ref="AA375:AB375"/>
    <mergeCell ref="K374:N374"/>
    <mergeCell ref="O374:P374"/>
    <mergeCell ref="Q374:T374"/>
    <mergeCell ref="U374:W374"/>
    <mergeCell ref="X372:Z372"/>
    <mergeCell ref="AA372:AB372"/>
    <mergeCell ref="C373:F373"/>
    <mergeCell ref="K373:N373"/>
    <mergeCell ref="O373:P373"/>
    <mergeCell ref="Q373:T373"/>
    <mergeCell ref="U373:W373"/>
    <mergeCell ref="X373:Z373"/>
    <mergeCell ref="AA373:AB373"/>
    <mergeCell ref="K372:N372"/>
    <mergeCell ref="O372:P372"/>
    <mergeCell ref="Q372:T372"/>
    <mergeCell ref="U372:W372"/>
    <mergeCell ref="X370:Z370"/>
    <mergeCell ref="AA370:AB370"/>
    <mergeCell ref="K371:N371"/>
    <mergeCell ref="O371:P371"/>
    <mergeCell ref="Q371:T371"/>
    <mergeCell ref="U371:W371"/>
    <mergeCell ref="X371:Z371"/>
    <mergeCell ref="AA371:AB371"/>
    <mergeCell ref="K370:N370"/>
    <mergeCell ref="O370:P370"/>
    <mergeCell ref="Q370:T370"/>
    <mergeCell ref="U370:W370"/>
    <mergeCell ref="C367:F367"/>
    <mergeCell ref="K367:N367"/>
    <mergeCell ref="O367:P367"/>
    <mergeCell ref="Q367:T367"/>
    <mergeCell ref="U367:W367"/>
    <mergeCell ref="X367:Z367"/>
    <mergeCell ref="AA367:AB367"/>
    <mergeCell ref="K366:N366"/>
    <mergeCell ref="O366:P366"/>
    <mergeCell ref="Q366:T366"/>
    <mergeCell ref="U366:W366"/>
    <mergeCell ref="X364:Z364"/>
    <mergeCell ref="AA364:AB364"/>
    <mergeCell ref="K365:N365"/>
    <mergeCell ref="O365:P365"/>
    <mergeCell ref="Q365:T365"/>
    <mergeCell ref="U365:W365"/>
    <mergeCell ref="X365:Z365"/>
    <mergeCell ref="AA365:AB365"/>
    <mergeCell ref="K364:N364"/>
    <mergeCell ref="O364:P364"/>
    <mergeCell ref="Q364:T364"/>
    <mergeCell ref="U364:W364"/>
    <mergeCell ref="B365:H365"/>
    <mergeCell ref="B366:H366"/>
    <mergeCell ref="X362:Z362"/>
    <mergeCell ref="AA362:AB362"/>
    <mergeCell ref="K363:N363"/>
    <mergeCell ref="O363:P363"/>
    <mergeCell ref="Q363:T363"/>
    <mergeCell ref="U363:W363"/>
    <mergeCell ref="X363:Z363"/>
    <mergeCell ref="AA363:AB363"/>
    <mergeCell ref="C362:F362"/>
    <mergeCell ref="K362:N362"/>
    <mergeCell ref="O362:P362"/>
    <mergeCell ref="Q362:T362"/>
    <mergeCell ref="U362:W362"/>
    <mergeCell ref="X360:Z360"/>
    <mergeCell ref="AA360:AB360"/>
    <mergeCell ref="C361:F361"/>
    <mergeCell ref="K361:N361"/>
    <mergeCell ref="O361:P361"/>
    <mergeCell ref="Q361:T361"/>
    <mergeCell ref="U361:W361"/>
    <mergeCell ref="X361:Z361"/>
    <mergeCell ref="AA361:AB361"/>
    <mergeCell ref="C360:F360"/>
    <mergeCell ref="K360:N360"/>
    <mergeCell ref="O360:P360"/>
    <mergeCell ref="Q360:T360"/>
    <mergeCell ref="U360:W360"/>
    <mergeCell ref="X358:Z358"/>
    <mergeCell ref="AA358:AB358"/>
    <mergeCell ref="K359:N359"/>
    <mergeCell ref="O359:P359"/>
    <mergeCell ref="Q359:T359"/>
    <mergeCell ref="U359:W359"/>
    <mergeCell ref="X359:Z359"/>
    <mergeCell ref="AA359:AB359"/>
    <mergeCell ref="K358:N358"/>
    <mergeCell ref="O358:P358"/>
    <mergeCell ref="Q358:T358"/>
    <mergeCell ref="U358:W358"/>
    <mergeCell ref="B358:H358"/>
    <mergeCell ref="X356:Z356"/>
    <mergeCell ref="AA356:AB356"/>
    <mergeCell ref="B357:H357"/>
    <mergeCell ref="K357:N357"/>
    <mergeCell ref="O357:P357"/>
    <mergeCell ref="Q357:T357"/>
    <mergeCell ref="U357:W357"/>
    <mergeCell ref="X357:Z357"/>
    <mergeCell ref="AA357:AB357"/>
    <mergeCell ref="B356:H356"/>
    <mergeCell ref="K356:N356"/>
    <mergeCell ref="O356:P356"/>
    <mergeCell ref="Q356:T356"/>
    <mergeCell ref="U356:W356"/>
    <mergeCell ref="X354:Z354"/>
    <mergeCell ref="AA354:AB354"/>
    <mergeCell ref="K355:N355"/>
    <mergeCell ref="O355:P355"/>
    <mergeCell ref="Q355:T355"/>
    <mergeCell ref="U355:W355"/>
    <mergeCell ref="X355:Z355"/>
    <mergeCell ref="AA355:AB355"/>
    <mergeCell ref="K354:N354"/>
    <mergeCell ref="O354:P354"/>
    <mergeCell ref="Q354:T354"/>
    <mergeCell ref="U354:W354"/>
    <mergeCell ref="C354:F354"/>
    <mergeCell ref="X352:Z352"/>
    <mergeCell ref="AA352:AB352"/>
    <mergeCell ref="K353:N353"/>
    <mergeCell ref="O353:P353"/>
    <mergeCell ref="Q353:T353"/>
    <mergeCell ref="U353:W353"/>
    <mergeCell ref="X353:Z353"/>
    <mergeCell ref="AA353:AB353"/>
    <mergeCell ref="C352:F352"/>
    <mergeCell ref="K352:N352"/>
    <mergeCell ref="O352:P352"/>
    <mergeCell ref="Q352:T352"/>
    <mergeCell ref="U352:W352"/>
    <mergeCell ref="X349:Z349"/>
    <mergeCell ref="AA349:AB349"/>
    <mergeCell ref="K349:N349"/>
    <mergeCell ref="O349:P349"/>
    <mergeCell ref="Q349:T349"/>
    <mergeCell ref="U349:W349"/>
    <mergeCell ref="B349:H349"/>
    <mergeCell ref="X347:Z347"/>
    <mergeCell ref="AA347:AB347"/>
    <mergeCell ref="C348:F348"/>
    <mergeCell ref="K348:N348"/>
    <mergeCell ref="O348:P348"/>
    <mergeCell ref="Q348:T348"/>
    <mergeCell ref="U348:W348"/>
    <mergeCell ref="X348:Z348"/>
    <mergeCell ref="AA348:AB348"/>
    <mergeCell ref="K347:N347"/>
    <mergeCell ref="O347:P347"/>
    <mergeCell ref="Q347:T347"/>
    <mergeCell ref="U347:W347"/>
    <mergeCell ref="X345:Z345"/>
    <mergeCell ref="AA345:AB345"/>
    <mergeCell ref="K346:N346"/>
    <mergeCell ref="O346:P346"/>
    <mergeCell ref="Q346:T346"/>
    <mergeCell ref="U346:W346"/>
    <mergeCell ref="X346:Z346"/>
    <mergeCell ref="AA346:AB346"/>
    <mergeCell ref="K345:N345"/>
    <mergeCell ref="O345:P345"/>
    <mergeCell ref="Q345:T345"/>
    <mergeCell ref="U345:W345"/>
    <mergeCell ref="B345:H345"/>
    <mergeCell ref="X343:Z343"/>
    <mergeCell ref="AA343:AB343"/>
    <mergeCell ref="B344:H344"/>
    <mergeCell ref="K344:N344"/>
    <mergeCell ref="O344:P344"/>
    <mergeCell ref="Q344:T344"/>
    <mergeCell ref="U344:W344"/>
    <mergeCell ref="X344:Z344"/>
    <mergeCell ref="AA344:AB344"/>
    <mergeCell ref="B343:H343"/>
    <mergeCell ref="K343:N343"/>
    <mergeCell ref="O343:P343"/>
    <mergeCell ref="Q343:T343"/>
    <mergeCell ref="U343:W343"/>
    <mergeCell ref="X341:Z341"/>
    <mergeCell ref="AA341:AB341"/>
    <mergeCell ref="K342:N342"/>
    <mergeCell ref="O342:P342"/>
    <mergeCell ref="Q342:T342"/>
    <mergeCell ref="U342:W342"/>
    <mergeCell ref="X342:Z342"/>
    <mergeCell ref="AA342:AB342"/>
    <mergeCell ref="K341:N341"/>
    <mergeCell ref="O341:P341"/>
    <mergeCell ref="Q341:T341"/>
    <mergeCell ref="U341:W341"/>
    <mergeCell ref="C341:F341"/>
    <mergeCell ref="X339:Z339"/>
    <mergeCell ref="AA339:AB339"/>
    <mergeCell ref="C340:F340"/>
    <mergeCell ref="K340:N340"/>
    <mergeCell ref="O340:P340"/>
    <mergeCell ref="Q340:T340"/>
    <mergeCell ref="U340:W340"/>
    <mergeCell ref="X340:Z340"/>
    <mergeCell ref="AA340:AB340"/>
    <mergeCell ref="C339:F339"/>
    <mergeCell ref="K339:N339"/>
    <mergeCell ref="O339:P339"/>
    <mergeCell ref="Q339:T339"/>
    <mergeCell ref="U339:W339"/>
    <mergeCell ref="X337:Z337"/>
    <mergeCell ref="AA337:AB337"/>
    <mergeCell ref="K338:N338"/>
    <mergeCell ref="O338:P338"/>
    <mergeCell ref="Q338:T338"/>
    <mergeCell ref="U338:W338"/>
    <mergeCell ref="X338:Z338"/>
    <mergeCell ref="AA338:AB338"/>
    <mergeCell ref="K337:N337"/>
    <mergeCell ref="O337:P337"/>
    <mergeCell ref="Q337:T337"/>
    <mergeCell ref="U337:W337"/>
    <mergeCell ref="B337:H337"/>
    <mergeCell ref="X335:Z335"/>
    <mergeCell ref="AA335:AB335"/>
    <mergeCell ref="B336:H336"/>
    <mergeCell ref="K336:N336"/>
    <mergeCell ref="O336:P336"/>
    <mergeCell ref="Q336:T336"/>
    <mergeCell ref="U336:W336"/>
    <mergeCell ref="X336:Z336"/>
    <mergeCell ref="AA336:AB336"/>
    <mergeCell ref="B335:H335"/>
    <mergeCell ref="K335:N335"/>
    <mergeCell ref="O335:P335"/>
    <mergeCell ref="Q335:T335"/>
    <mergeCell ref="U335:W335"/>
    <mergeCell ref="K334:N334"/>
    <mergeCell ref="O334:P334"/>
    <mergeCell ref="Q334:T334"/>
    <mergeCell ref="U334:W334"/>
    <mergeCell ref="X334:Z334"/>
    <mergeCell ref="AA334:AB334"/>
    <mergeCell ref="K333:N333"/>
    <mergeCell ref="O333:P333"/>
    <mergeCell ref="Q333:T333"/>
    <mergeCell ref="U333:W333"/>
    <mergeCell ref="X331:Z331"/>
    <mergeCell ref="AA331:AB331"/>
    <mergeCell ref="K332:N332"/>
    <mergeCell ref="O332:P332"/>
    <mergeCell ref="Q332:T332"/>
    <mergeCell ref="U332:W332"/>
    <mergeCell ref="X332:Z332"/>
    <mergeCell ref="AA332:AB332"/>
    <mergeCell ref="K331:N331"/>
    <mergeCell ref="O331:P331"/>
    <mergeCell ref="Q331:T331"/>
    <mergeCell ref="U331:W331"/>
    <mergeCell ref="C324:F324"/>
    <mergeCell ref="K324:N324"/>
    <mergeCell ref="O324:P324"/>
    <mergeCell ref="Q324:T324"/>
    <mergeCell ref="U324:W324"/>
    <mergeCell ref="X324:Z324"/>
    <mergeCell ref="AA324:AB324"/>
    <mergeCell ref="K323:N323"/>
    <mergeCell ref="O323:P323"/>
    <mergeCell ref="Q323:T323"/>
    <mergeCell ref="U323:W323"/>
    <mergeCell ref="O328:P328"/>
    <mergeCell ref="Q328:T328"/>
    <mergeCell ref="U328:W328"/>
    <mergeCell ref="X328:Z328"/>
    <mergeCell ref="AA328:AB328"/>
    <mergeCell ref="K327:N327"/>
    <mergeCell ref="O327:P327"/>
    <mergeCell ref="Q327:T327"/>
    <mergeCell ref="U327:W327"/>
    <mergeCell ref="X325:Z325"/>
    <mergeCell ref="AA325:AB325"/>
    <mergeCell ref="K326:N326"/>
    <mergeCell ref="O326:P326"/>
    <mergeCell ref="Q326:T326"/>
    <mergeCell ref="U326:W326"/>
    <mergeCell ref="X326:Z326"/>
    <mergeCell ref="AA326:AB326"/>
    <mergeCell ref="C326:F326"/>
    <mergeCell ref="C325:F325"/>
    <mergeCell ref="K325:N325"/>
    <mergeCell ref="O325:P325"/>
    <mergeCell ref="O322:P322"/>
    <mergeCell ref="Q322:T322"/>
    <mergeCell ref="U322:W322"/>
    <mergeCell ref="X322:Z322"/>
    <mergeCell ref="AA322:AB322"/>
    <mergeCell ref="K321:N321"/>
    <mergeCell ref="O321:P321"/>
    <mergeCell ref="Q321:T321"/>
    <mergeCell ref="U321:W321"/>
    <mergeCell ref="X319:Z319"/>
    <mergeCell ref="AA319:AB319"/>
    <mergeCell ref="K320:N320"/>
    <mergeCell ref="O320:P320"/>
    <mergeCell ref="Q320:T320"/>
    <mergeCell ref="U320:W320"/>
    <mergeCell ref="X320:Z320"/>
    <mergeCell ref="AA320:AB320"/>
    <mergeCell ref="K319:N319"/>
    <mergeCell ref="O319:P319"/>
    <mergeCell ref="Q319:T319"/>
    <mergeCell ref="U319:W319"/>
    <mergeCell ref="Q325:T325"/>
    <mergeCell ref="U325:W325"/>
    <mergeCell ref="X323:Z323"/>
    <mergeCell ref="AA323:AB323"/>
    <mergeCell ref="AA315:AB315"/>
    <mergeCell ref="K316:N316"/>
    <mergeCell ref="O316:P316"/>
    <mergeCell ref="Q316:T316"/>
    <mergeCell ref="U316:W316"/>
    <mergeCell ref="X316:Z316"/>
    <mergeCell ref="AA316:AB316"/>
    <mergeCell ref="C315:F315"/>
    <mergeCell ref="K315:N315"/>
    <mergeCell ref="O315:P315"/>
    <mergeCell ref="Q315:T315"/>
    <mergeCell ref="U315:W315"/>
    <mergeCell ref="X313:Z313"/>
    <mergeCell ref="AA313:AB313"/>
    <mergeCell ref="K314:N314"/>
    <mergeCell ref="O314:P314"/>
    <mergeCell ref="Q314:T314"/>
    <mergeCell ref="U314:W314"/>
    <mergeCell ref="X314:Z314"/>
    <mergeCell ref="AA314:AB314"/>
    <mergeCell ref="C313:F313"/>
    <mergeCell ref="K313:N313"/>
    <mergeCell ref="O313:P313"/>
    <mergeCell ref="Q313:T313"/>
    <mergeCell ref="U313:W313"/>
    <mergeCell ref="X321:Z321"/>
    <mergeCell ref="AA321:AB321"/>
    <mergeCell ref="K322:N322"/>
    <mergeCell ref="AA311:AB311"/>
    <mergeCell ref="C312:F312"/>
    <mergeCell ref="K312:N312"/>
    <mergeCell ref="O312:P312"/>
    <mergeCell ref="Q312:T312"/>
    <mergeCell ref="U312:W312"/>
    <mergeCell ref="X312:Z312"/>
    <mergeCell ref="AA312:AB312"/>
    <mergeCell ref="C311:F311"/>
    <mergeCell ref="K311:N311"/>
    <mergeCell ref="O311:P311"/>
    <mergeCell ref="Q311:T311"/>
    <mergeCell ref="U311:W311"/>
    <mergeCell ref="X309:Z309"/>
    <mergeCell ref="AA309:AB309"/>
    <mergeCell ref="K310:N310"/>
    <mergeCell ref="O310:P310"/>
    <mergeCell ref="Q310:T310"/>
    <mergeCell ref="U310:W310"/>
    <mergeCell ref="X310:Z310"/>
    <mergeCell ref="AA310:AB310"/>
    <mergeCell ref="K309:N309"/>
    <mergeCell ref="O309:P309"/>
    <mergeCell ref="Q309:T309"/>
    <mergeCell ref="U309:W309"/>
    <mergeCell ref="AA307:AB307"/>
    <mergeCell ref="K308:N308"/>
    <mergeCell ref="O308:P308"/>
    <mergeCell ref="Q308:T308"/>
    <mergeCell ref="U308:W308"/>
    <mergeCell ref="X308:Z308"/>
    <mergeCell ref="AA308:AB308"/>
    <mergeCell ref="K307:N307"/>
    <mergeCell ref="O307:P307"/>
    <mergeCell ref="Q307:T307"/>
    <mergeCell ref="U307:W307"/>
    <mergeCell ref="X305:Z305"/>
    <mergeCell ref="AA305:AB305"/>
    <mergeCell ref="K306:N306"/>
    <mergeCell ref="O306:P306"/>
    <mergeCell ref="Q306:T306"/>
    <mergeCell ref="U306:W306"/>
    <mergeCell ref="X306:Z306"/>
    <mergeCell ref="AA306:AB306"/>
    <mergeCell ref="K305:N305"/>
    <mergeCell ref="O305:P305"/>
    <mergeCell ref="Q305:T305"/>
    <mergeCell ref="U305:W305"/>
    <mergeCell ref="AA303:AB303"/>
    <mergeCell ref="B304:H304"/>
    <mergeCell ref="K304:N304"/>
    <mergeCell ref="O304:P304"/>
    <mergeCell ref="Q304:T304"/>
    <mergeCell ref="U304:W304"/>
    <mergeCell ref="X304:Z304"/>
    <mergeCell ref="AA304:AB304"/>
    <mergeCell ref="K303:N303"/>
    <mergeCell ref="O303:P303"/>
    <mergeCell ref="Q303:T303"/>
    <mergeCell ref="U303:W303"/>
    <mergeCell ref="X301:Z301"/>
    <mergeCell ref="AA301:AB301"/>
    <mergeCell ref="K302:N302"/>
    <mergeCell ref="O302:P302"/>
    <mergeCell ref="Q302:T302"/>
    <mergeCell ref="U302:W302"/>
    <mergeCell ref="X302:Z302"/>
    <mergeCell ref="AA302:AB302"/>
    <mergeCell ref="K301:N301"/>
    <mergeCell ref="O301:P301"/>
    <mergeCell ref="Q301:T301"/>
    <mergeCell ref="U301:W301"/>
    <mergeCell ref="AA299:AB299"/>
    <mergeCell ref="C300:F300"/>
    <mergeCell ref="K300:N300"/>
    <mergeCell ref="O300:P300"/>
    <mergeCell ref="Q300:T300"/>
    <mergeCell ref="U300:W300"/>
    <mergeCell ref="X300:Z300"/>
    <mergeCell ref="AA300:AB300"/>
    <mergeCell ref="K299:N299"/>
    <mergeCell ref="O299:P299"/>
    <mergeCell ref="Q299:T299"/>
    <mergeCell ref="U299:W299"/>
    <mergeCell ref="X297:Z297"/>
    <mergeCell ref="AA297:AB297"/>
    <mergeCell ref="K298:N298"/>
    <mergeCell ref="O298:P298"/>
    <mergeCell ref="Q298:T298"/>
    <mergeCell ref="U298:W298"/>
    <mergeCell ref="X298:Z298"/>
    <mergeCell ref="AA298:AB298"/>
    <mergeCell ref="K297:N297"/>
    <mergeCell ref="O297:P297"/>
    <mergeCell ref="Q297:T297"/>
    <mergeCell ref="U297:W297"/>
    <mergeCell ref="AA295:AB295"/>
    <mergeCell ref="K296:N296"/>
    <mergeCell ref="O296:P296"/>
    <mergeCell ref="Q296:T296"/>
    <mergeCell ref="U296:W296"/>
    <mergeCell ref="X296:Z296"/>
    <mergeCell ref="AA296:AB296"/>
    <mergeCell ref="K295:N295"/>
    <mergeCell ref="O295:P295"/>
    <mergeCell ref="Q295:T295"/>
    <mergeCell ref="U295:W295"/>
    <mergeCell ref="X293:Z293"/>
    <mergeCell ref="AA293:AB293"/>
    <mergeCell ref="K294:N294"/>
    <mergeCell ref="O294:P294"/>
    <mergeCell ref="Q294:T294"/>
    <mergeCell ref="U294:W294"/>
    <mergeCell ref="X294:Z294"/>
    <mergeCell ref="AA294:AB294"/>
    <mergeCell ref="K293:N293"/>
    <mergeCell ref="O293:P293"/>
    <mergeCell ref="Q293:T293"/>
    <mergeCell ref="U293:W293"/>
    <mergeCell ref="AA291:AB291"/>
    <mergeCell ref="K292:N292"/>
    <mergeCell ref="O292:P292"/>
    <mergeCell ref="Q292:T292"/>
    <mergeCell ref="U292:W292"/>
    <mergeCell ref="X292:Z292"/>
    <mergeCell ref="AA292:AB292"/>
    <mergeCell ref="K291:N291"/>
    <mergeCell ref="O291:P291"/>
    <mergeCell ref="Q291:T291"/>
    <mergeCell ref="U291:W291"/>
    <mergeCell ref="X289:Z289"/>
    <mergeCell ref="AA289:AB289"/>
    <mergeCell ref="K290:N290"/>
    <mergeCell ref="O290:P290"/>
    <mergeCell ref="Q290:T290"/>
    <mergeCell ref="U290:W290"/>
    <mergeCell ref="X290:Z290"/>
    <mergeCell ref="AA290:AB290"/>
    <mergeCell ref="K289:N289"/>
    <mergeCell ref="O289:P289"/>
    <mergeCell ref="Q289:T289"/>
    <mergeCell ref="U289:W289"/>
    <mergeCell ref="AA287:AB287"/>
    <mergeCell ref="K288:N288"/>
    <mergeCell ref="O288:P288"/>
    <mergeCell ref="Q288:T288"/>
    <mergeCell ref="U288:W288"/>
    <mergeCell ref="X288:Z288"/>
    <mergeCell ref="AA288:AB288"/>
    <mergeCell ref="K287:N287"/>
    <mergeCell ref="O287:P287"/>
    <mergeCell ref="Q287:T287"/>
    <mergeCell ref="U287:W287"/>
    <mergeCell ref="X283:Z283"/>
    <mergeCell ref="AA283:AB283"/>
    <mergeCell ref="K284:N284"/>
    <mergeCell ref="O284:P284"/>
    <mergeCell ref="Q284:T284"/>
    <mergeCell ref="U284:W284"/>
    <mergeCell ref="X284:Z284"/>
    <mergeCell ref="AA284:AB284"/>
    <mergeCell ref="K283:N283"/>
    <mergeCell ref="O283:P283"/>
    <mergeCell ref="Q283:T283"/>
    <mergeCell ref="U283:W283"/>
    <mergeCell ref="AA285:AB285"/>
    <mergeCell ref="AA286:AB286"/>
    <mergeCell ref="X279:Z279"/>
    <mergeCell ref="AA279:AB279"/>
    <mergeCell ref="K280:N280"/>
    <mergeCell ref="O280:P280"/>
    <mergeCell ref="Q280:T280"/>
    <mergeCell ref="U280:W280"/>
    <mergeCell ref="X280:Z280"/>
    <mergeCell ref="AA280:AB280"/>
    <mergeCell ref="K279:N279"/>
    <mergeCell ref="O279:P279"/>
    <mergeCell ref="Q279:T279"/>
    <mergeCell ref="U279:W279"/>
    <mergeCell ref="X277:Z277"/>
    <mergeCell ref="AA277:AB277"/>
    <mergeCell ref="K278:N278"/>
    <mergeCell ref="O278:P278"/>
    <mergeCell ref="Q278:T278"/>
    <mergeCell ref="U278:W278"/>
    <mergeCell ref="X278:Z278"/>
    <mergeCell ref="AA278:AB278"/>
    <mergeCell ref="K277:N277"/>
    <mergeCell ref="O277:P277"/>
    <mergeCell ref="Q277:T277"/>
    <mergeCell ref="U277:W277"/>
    <mergeCell ref="X275:Z275"/>
    <mergeCell ref="AA275:AB275"/>
    <mergeCell ref="C276:F276"/>
    <mergeCell ref="K276:N276"/>
    <mergeCell ref="O276:P276"/>
    <mergeCell ref="Q276:T276"/>
    <mergeCell ref="U276:W276"/>
    <mergeCell ref="X276:Z276"/>
    <mergeCell ref="AA276:AB276"/>
    <mergeCell ref="C275:F275"/>
    <mergeCell ref="K275:N275"/>
    <mergeCell ref="O275:P275"/>
    <mergeCell ref="Q275:T275"/>
    <mergeCell ref="U275:W275"/>
    <mergeCell ref="X273:Z273"/>
    <mergeCell ref="AA273:AB273"/>
    <mergeCell ref="K274:N274"/>
    <mergeCell ref="O274:P274"/>
    <mergeCell ref="Q274:T274"/>
    <mergeCell ref="U274:W274"/>
    <mergeCell ref="X274:Z274"/>
    <mergeCell ref="AA274:AB274"/>
    <mergeCell ref="C273:F273"/>
    <mergeCell ref="K273:N273"/>
    <mergeCell ref="O273:P273"/>
    <mergeCell ref="Q273:T273"/>
    <mergeCell ref="U273:W273"/>
    <mergeCell ref="AA272:AB272"/>
    <mergeCell ref="K271:N271"/>
    <mergeCell ref="O271:P271"/>
    <mergeCell ref="Q271:T271"/>
    <mergeCell ref="U271:W271"/>
    <mergeCell ref="X269:Z269"/>
    <mergeCell ref="AA269:AB269"/>
    <mergeCell ref="K270:N270"/>
    <mergeCell ref="O270:P270"/>
    <mergeCell ref="Q270:T270"/>
    <mergeCell ref="U270:W270"/>
    <mergeCell ref="X270:Z270"/>
    <mergeCell ref="AA270:AB270"/>
    <mergeCell ref="K269:N269"/>
    <mergeCell ref="O269:P269"/>
    <mergeCell ref="Q269:T269"/>
    <mergeCell ref="U269:W269"/>
    <mergeCell ref="X267:Z267"/>
    <mergeCell ref="AA267:AB267"/>
    <mergeCell ref="K268:N268"/>
    <mergeCell ref="O268:P268"/>
    <mergeCell ref="Q268:T268"/>
    <mergeCell ref="U268:W268"/>
    <mergeCell ref="X268:Z268"/>
    <mergeCell ref="AA268:AB268"/>
    <mergeCell ref="K267:N267"/>
    <mergeCell ref="O267:P267"/>
    <mergeCell ref="Q267:T267"/>
    <mergeCell ref="U267:W267"/>
    <mergeCell ref="X265:Z265"/>
    <mergeCell ref="AA265:AB265"/>
    <mergeCell ref="K266:N266"/>
    <mergeCell ref="O266:P266"/>
    <mergeCell ref="Q266:T266"/>
    <mergeCell ref="U266:W266"/>
    <mergeCell ref="X266:Z266"/>
    <mergeCell ref="AA266:AB266"/>
    <mergeCell ref="K265:N265"/>
    <mergeCell ref="O265:P265"/>
    <mergeCell ref="Q265:T265"/>
    <mergeCell ref="U265:W265"/>
    <mergeCell ref="X263:Z263"/>
    <mergeCell ref="AA263:AB263"/>
    <mergeCell ref="B264:H264"/>
    <mergeCell ref="K264:N264"/>
    <mergeCell ref="O264:P264"/>
    <mergeCell ref="Q264:T264"/>
    <mergeCell ref="U264:W264"/>
    <mergeCell ref="X264:Z264"/>
    <mergeCell ref="AA264:AB264"/>
    <mergeCell ref="K263:N263"/>
    <mergeCell ref="O263:P263"/>
    <mergeCell ref="Q263:T263"/>
    <mergeCell ref="U263:W263"/>
    <mergeCell ref="X261:Z261"/>
    <mergeCell ref="AA261:AB261"/>
    <mergeCell ref="K262:N262"/>
    <mergeCell ref="O262:P262"/>
    <mergeCell ref="Q262:T262"/>
    <mergeCell ref="U262:W262"/>
    <mergeCell ref="X262:Z262"/>
    <mergeCell ref="AA262:AB262"/>
    <mergeCell ref="K261:N261"/>
    <mergeCell ref="O261:P261"/>
    <mergeCell ref="Q261:T261"/>
    <mergeCell ref="U261:W261"/>
    <mergeCell ref="X259:Z259"/>
    <mergeCell ref="AA259:AB259"/>
    <mergeCell ref="K260:N260"/>
    <mergeCell ref="O260:P260"/>
    <mergeCell ref="Q260:T260"/>
    <mergeCell ref="U260:W260"/>
    <mergeCell ref="X260:Z260"/>
    <mergeCell ref="AA260:AB260"/>
    <mergeCell ref="B259:H259"/>
    <mergeCell ref="K259:N259"/>
    <mergeCell ref="O259:P259"/>
    <mergeCell ref="Q259:T259"/>
    <mergeCell ref="U259:W259"/>
    <mergeCell ref="X257:Z257"/>
    <mergeCell ref="AA257:AB257"/>
    <mergeCell ref="K258:N258"/>
    <mergeCell ref="O258:P258"/>
    <mergeCell ref="Q258:T258"/>
    <mergeCell ref="U258:W258"/>
    <mergeCell ref="X258:Z258"/>
    <mergeCell ref="AA258:AB258"/>
    <mergeCell ref="K257:N257"/>
    <mergeCell ref="O257:P257"/>
    <mergeCell ref="Q257:T257"/>
    <mergeCell ref="U257:W257"/>
    <mergeCell ref="X255:Z255"/>
    <mergeCell ref="AA255:AB255"/>
    <mergeCell ref="K256:N256"/>
    <mergeCell ref="O256:P256"/>
    <mergeCell ref="Q256:T256"/>
    <mergeCell ref="U256:W256"/>
    <mergeCell ref="X256:Z256"/>
    <mergeCell ref="AA256:AB256"/>
    <mergeCell ref="K255:N255"/>
    <mergeCell ref="O255:P255"/>
    <mergeCell ref="Q255:T255"/>
    <mergeCell ref="U255:W255"/>
    <mergeCell ref="X252:Z252"/>
    <mergeCell ref="AA252:AB252"/>
    <mergeCell ref="C252:F252"/>
    <mergeCell ref="K252:N252"/>
    <mergeCell ref="O252:P252"/>
    <mergeCell ref="Q252:T252"/>
    <mergeCell ref="U252:W252"/>
    <mergeCell ref="AA250:AB250"/>
    <mergeCell ref="C251:F251"/>
    <mergeCell ref="K251:N251"/>
    <mergeCell ref="O251:P251"/>
    <mergeCell ref="Q251:T251"/>
    <mergeCell ref="U251:W251"/>
    <mergeCell ref="X251:Z251"/>
    <mergeCell ref="AA251:AB251"/>
    <mergeCell ref="K250:N250"/>
    <mergeCell ref="O250:P250"/>
    <mergeCell ref="Q250:T250"/>
    <mergeCell ref="U250:W250"/>
    <mergeCell ref="X248:Z248"/>
    <mergeCell ref="AA248:AB248"/>
    <mergeCell ref="C249:F249"/>
    <mergeCell ref="K249:N249"/>
    <mergeCell ref="O249:P249"/>
    <mergeCell ref="Q249:T249"/>
    <mergeCell ref="U249:W249"/>
    <mergeCell ref="X249:Z249"/>
    <mergeCell ref="AA249:AB249"/>
    <mergeCell ref="K248:N248"/>
    <mergeCell ref="O248:P248"/>
    <mergeCell ref="Q248:T248"/>
    <mergeCell ref="U248:W248"/>
    <mergeCell ref="AA246:AB246"/>
    <mergeCell ref="C247:F247"/>
    <mergeCell ref="K247:N247"/>
    <mergeCell ref="O247:P247"/>
    <mergeCell ref="Q247:T247"/>
    <mergeCell ref="U247:W247"/>
    <mergeCell ref="X247:Z247"/>
    <mergeCell ref="AA247:AB247"/>
    <mergeCell ref="C246:F246"/>
    <mergeCell ref="K246:N246"/>
    <mergeCell ref="O246:P246"/>
    <mergeCell ref="Q246:T246"/>
    <mergeCell ref="U246:W246"/>
    <mergeCell ref="X244:Z244"/>
    <mergeCell ref="AA244:AB244"/>
    <mergeCell ref="K245:N245"/>
    <mergeCell ref="O245:P245"/>
    <mergeCell ref="Q245:T245"/>
    <mergeCell ref="U245:W245"/>
    <mergeCell ref="X245:Z245"/>
    <mergeCell ref="AA245:AB245"/>
    <mergeCell ref="K244:N244"/>
    <mergeCell ref="O244:P244"/>
    <mergeCell ref="Q244:T244"/>
    <mergeCell ref="U244:W244"/>
    <mergeCell ref="AA242:AB242"/>
    <mergeCell ref="K243:N243"/>
    <mergeCell ref="O243:P243"/>
    <mergeCell ref="Q243:T243"/>
    <mergeCell ref="U243:W243"/>
    <mergeCell ref="X243:Z243"/>
    <mergeCell ref="AA243:AB243"/>
    <mergeCell ref="K242:N242"/>
    <mergeCell ref="O242:P242"/>
    <mergeCell ref="Q242:T242"/>
    <mergeCell ref="U242:W242"/>
    <mergeCell ref="X240:Z240"/>
    <mergeCell ref="AA240:AB240"/>
    <mergeCell ref="K241:N241"/>
    <mergeCell ref="O241:P241"/>
    <mergeCell ref="Q241:T241"/>
    <mergeCell ref="U241:W241"/>
    <mergeCell ref="X241:Z241"/>
    <mergeCell ref="AA241:AB241"/>
    <mergeCell ref="K240:N240"/>
    <mergeCell ref="O240:P240"/>
    <mergeCell ref="Q240:T240"/>
    <mergeCell ref="U240:W240"/>
    <mergeCell ref="AA238:AB238"/>
    <mergeCell ref="K239:N239"/>
    <mergeCell ref="O239:P239"/>
    <mergeCell ref="Q239:T239"/>
    <mergeCell ref="U239:W239"/>
    <mergeCell ref="X239:Z239"/>
    <mergeCell ref="AA239:AB239"/>
    <mergeCell ref="K238:N238"/>
    <mergeCell ref="O238:P238"/>
    <mergeCell ref="Q238:T238"/>
    <mergeCell ref="U238:W238"/>
    <mergeCell ref="X236:Z236"/>
    <mergeCell ref="AA236:AB236"/>
    <mergeCell ref="K237:N237"/>
    <mergeCell ref="O237:P237"/>
    <mergeCell ref="Q237:T237"/>
    <mergeCell ref="U237:W237"/>
    <mergeCell ref="X237:Z237"/>
    <mergeCell ref="AA237:AB237"/>
    <mergeCell ref="K236:N236"/>
    <mergeCell ref="O236:P236"/>
    <mergeCell ref="Q236:T236"/>
    <mergeCell ref="U236:W236"/>
    <mergeCell ref="AA234:AB234"/>
    <mergeCell ref="K235:N235"/>
    <mergeCell ref="O235:P235"/>
    <mergeCell ref="Q235:T235"/>
    <mergeCell ref="U235:W235"/>
    <mergeCell ref="X235:Z235"/>
    <mergeCell ref="AA235:AB235"/>
    <mergeCell ref="K234:N234"/>
    <mergeCell ref="O234:P234"/>
    <mergeCell ref="Q234:T234"/>
    <mergeCell ref="U234:W234"/>
    <mergeCell ref="X232:Z232"/>
    <mergeCell ref="AA232:AB232"/>
    <mergeCell ref="K233:N233"/>
    <mergeCell ref="O233:P233"/>
    <mergeCell ref="Q233:T233"/>
    <mergeCell ref="U233:W233"/>
    <mergeCell ref="X233:Z233"/>
    <mergeCell ref="AA233:AB233"/>
    <mergeCell ref="K232:N232"/>
    <mergeCell ref="O232:P232"/>
    <mergeCell ref="Q232:T232"/>
    <mergeCell ref="U232:W232"/>
    <mergeCell ref="AA230:AB230"/>
    <mergeCell ref="K231:N231"/>
    <mergeCell ref="O231:P231"/>
    <mergeCell ref="Q231:T231"/>
    <mergeCell ref="U231:W231"/>
    <mergeCell ref="X231:Z231"/>
    <mergeCell ref="AA231:AB231"/>
    <mergeCell ref="K230:N230"/>
    <mergeCell ref="O230:P230"/>
    <mergeCell ref="Q230:T230"/>
    <mergeCell ref="U230:W230"/>
    <mergeCell ref="X228:Z228"/>
    <mergeCell ref="AA228:AB228"/>
    <mergeCell ref="K229:N229"/>
    <mergeCell ref="O229:P229"/>
    <mergeCell ref="Q229:T229"/>
    <mergeCell ref="U229:W229"/>
    <mergeCell ref="X229:Z229"/>
    <mergeCell ref="AA229:AB229"/>
    <mergeCell ref="K228:N228"/>
    <mergeCell ref="O228:P228"/>
    <mergeCell ref="Q228:T228"/>
    <mergeCell ref="U228:W228"/>
    <mergeCell ref="AA226:AB226"/>
    <mergeCell ref="K227:N227"/>
    <mergeCell ref="O227:P227"/>
    <mergeCell ref="Q227:T227"/>
    <mergeCell ref="U227:W227"/>
    <mergeCell ref="X227:Z227"/>
    <mergeCell ref="AA227:AB227"/>
    <mergeCell ref="K226:N226"/>
    <mergeCell ref="O226:P226"/>
    <mergeCell ref="Q226:T226"/>
    <mergeCell ref="U226:W226"/>
    <mergeCell ref="X224:Z224"/>
    <mergeCell ref="AA224:AB224"/>
    <mergeCell ref="K225:N225"/>
    <mergeCell ref="O225:P225"/>
    <mergeCell ref="Q225:T225"/>
    <mergeCell ref="U225:W225"/>
    <mergeCell ref="X225:Z225"/>
    <mergeCell ref="AA225:AB225"/>
    <mergeCell ref="K224:N224"/>
    <mergeCell ref="O224:P224"/>
    <mergeCell ref="Q224:T224"/>
    <mergeCell ref="U224:W224"/>
    <mergeCell ref="AA222:AB222"/>
    <mergeCell ref="B223:H223"/>
    <mergeCell ref="K223:N223"/>
    <mergeCell ref="O223:P223"/>
    <mergeCell ref="Q223:T223"/>
    <mergeCell ref="U223:W223"/>
    <mergeCell ref="X223:Z223"/>
    <mergeCell ref="AA223:AB223"/>
    <mergeCell ref="B222:H222"/>
    <mergeCell ref="K222:N222"/>
    <mergeCell ref="O222:P222"/>
    <mergeCell ref="Q222:T222"/>
    <mergeCell ref="U222:W222"/>
    <mergeCell ref="X218:Z218"/>
    <mergeCell ref="AA218:AB218"/>
    <mergeCell ref="K219:N219"/>
    <mergeCell ref="O219:P219"/>
    <mergeCell ref="Q219:T219"/>
    <mergeCell ref="U219:W219"/>
    <mergeCell ref="X219:Z219"/>
    <mergeCell ref="AA219:AB219"/>
    <mergeCell ref="C218:F218"/>
    <mergeCell ref="K218:N218"/>
    <mergeCell ref="O218:P218"/>
    <mergeCell ref="Q218:T218"/>
    <mergeCell ref="U218:W218"/>
    <mergeCell ref="AA220:AB220"/>
    <mergeCell ref="C221:F221"/>
    <mergeCell ref="K221:N221"/>
    <mergeCell ref="O221:P221"/>
    <mergeCell ref="Q221:T221"/>
    <mergeCell ref="U221:W221"/>
    <mergeCell ref="O214:P214"/>
    <mergeCell ref="Q214:T214"/>
    <mergeCell ref="U214:W214"/>
    <mergeCell ref="X212:Z212"/>
    <mergeCell ref="AA212:AB212"/>
    <mergeCell ref="C213:F213"/>
    <mergeCell ref="K213:N213"/>
    <mergeCell ref="O213:P213"/>
    <mergeCell ref="Q213:T213"/>
    <mergeCell ref="U213:W213"/>
    <mergeCell ref="X213:Z213"/>
    <mergeCell ref="AA213:AB213"/>
    <mergeCell ref="C212:F212"/>
    <mergeCell ref="K212:N212"/>
    <mergeCell ref="O212:P212"/>
    <mergeCell ref="Q212:T212"/>
    <mergeCell ref="U212:W212"/>
    <mergeCell ref="X210:Z210"/>
    <mergeCell ref="AA210:AB210"/>
    <mergeCell ref="K211:N211"/>
    <mergeCell ref="O211:P211"/>
    <mergeCell ref="Q211:T211"/>
    <mergeCell ref="U211:W211"/>
    <mergeCell ref="X211:Z211"/>
    <mergeCell ref="AA211:AB211"/>
    <mergeCell ref="K210:N210"/>
    <mergeCell ref="O210:P210"/>
    <mergeCell ref="Q210:T210"/>
    <mergeCell ref="U210:W210"/>
    <mergeCell ref="X208:Z208"/>
    <mergeCell ref="AA208:AB208"/>
    <mergeCell ref="B209:H209"/>
    <mergeCell ref="K209:N209"/>
    <mergeCell ref="O209:P209"/>
    <mergeCell ref="Q209:T209"/>
    <mergeCell ref="U209:W209"/>
    <mergeCell ref="X209:Z209"/>
    <mergeCell ref="AA209:AB209"/>
    <mergeCell ref="K208:N208"/>
    <mergeCell ref="O208:P208"/>
    <mergeCell ref="Q208:T208"/>
    <mergeCell ref="U208:W208"/>
    <mergeCell ref="C208:F208"/>
    <mergeCell ref="X202:Z202"/>
    <mergeCell ref="AA202:AB202"/>
    <mergeCell ref="K203:N203"/>
    <mergeCell ref="O203:P203"/>
    <mergeCell ref="Q203:T203"/>
    <mergeCell ref="U203:W203"/>
    <mergeCell ref="X203:Z203"/>
    <mergeCell ref="AA203:AB203"/>
    <mergeCell ref="K202:N202"/>
    <mergeCell ref="O202:P202"/>
    <mergeCell ref="Q202:T202"/>
    <mergeCell ref="U202:W202"/>
    <mergeCell ref="X200:Z200"/>
    <mergeCell ref="AA200:AB200"/>
    <mergeCell ref="K201:N201"/>
    <mergeCell ref="O201:P201"/>
    <mergeCell ref="Q201:T201"/>
    <mergeCell ref="U201:W201"/>
    <mergeCell ref="X201:Z201"/>
    <mergeCell ref="AA201:AB201"/>
    <mergeCell ref="K200:N200"/>
    <mergeCell ref="O200:P200"/>
    <mergeCell ref="Q200:T200"/>
    <mergeCell ref="U200:W200"/>
    <mergeCell ref="C200:F200"/>
    <mergeCell ref="X198:Z198"/>
    <mergeCell ref="AA198:AB198"/>
    <mergeCell ref="K199:N199"/>
    <mergeCell ref="O199:P199"/>
    <mergeCell ref="Q199:T199"/>
    <mergeCell ref="U199:W199"/>
    <mergeCell ref="X199:Z199"/>
    <mergeCell ref="AA199:AB199"/>
    <mergeCell ref="C198:F198"/>
    <mergeCell ref="K198:N198"/>
    <mergeCell ref="O198:P198"/>
    <mergeCell ref="Q198:T198"/>
    <mergeCell ref="U198:W198"/>
    <mergeCell ref="X196:Z196"/>
    <mergeCell ref="AA196:AB196"/>
    <mergeCell ref="C197:F197"/>
    <mergeCell ref="K197:N197"/>
    <mergeCell ref="O197:P197"/>
    <mergeCell ref="Q197:T197"/>
    <mergeCell ref="U197:W197"/>
    <mergeCell ref="X197:Z197"/>
    <mergeCell ref="AA197:AB197"/>
    <mergeCell ref="C196:F196"/>
    <mergeCell ref="K196:N196"/>
    <mergeCell ref="O196:P196"/>
    <mergeCell ref="Q196:T196"/>
    <mergeCell ref="U196:W196"/>
    <mergeCell ref="Q193:T193"/>
    <mergeCell ref="U193:W193"/>
    <mergeCell ref="X193:Z193"/>
    <mergeCell ref="AA193:AB193"/>
    <mergeCell ref="K192:N192"/>
    <mergeCell ref="O192:P192"/>
    <mergeCell ref="Q192:T192"/>
    <mergeCell ref="U192:W192"/>
    <mergeCell ref="X190:Z190"/>
    <mergeCell ref="AA190:AB190"/>
    <mergeCell ref="K191:N191"/>
    <mergeCell ref="O191:P191"/>
    <mergeCell ref="Q191:T191"/>
    <mergeCell ref="U191:W191"/>
    <mergeCell ref="X191:Z191"/>
    <mergeCell ref="AA191:AB191"/>
    <mergeCell ref="K190:N190"/>
    <mergeCell ref="O190:P190"/>
    <mergeCell ref="Q190:T190"/>
    <mergeCell ref="U190:W190"/>
    <mergeCell ref="K187:N187"/>
    <mergeCell ref="O187:P187"/>
    <mergeCell ref="Q187:T187"/>
    <mergeCell ref="U187:W187"/>
    <mergeCell ref="X185:Z185"/>
    <mergeCell ref="AA185:AB185"/>
    <mergeCell ref="K186:N186"/>
    <mergeCell ref="O186:P186"/>
    <mergeCell ref="Q186:T186"/>
    <mergeCell ref="U186:W186"/>
    <mergeCell ref="X186:Z186"/>
    <mergeCell ref="AA186:AB186"/>
    <mergeCell ref="K185:N185"/>
    <mergeCell ref="O185:P185"/>
    <mergeCell ref="Q185:T185"/>
    <mergeCell ref="U185:W185"/>
    <mergeCell ref="K188:N188"/>
    <mergeCell ref="O188:P188"/>
    <mergeCell ref="X187:Z187"/>
    <mergeCell ref="AA187:AB187"/>
    <mergeCell ref="Q188:T188"/>
    <mergeCell ref="U188:W188"/>
    <mergeCell ref="X188:Z188"/>
    <mergeCell ref="AA188:AB188"/>
    <mergeCell ref="AA183:AB183"/>
    <mergeCell ref="K184:N184"/>
    <mergeCell ref="O184:P184"/>
    <mergeCell ref="Q184:T184"/>
    <mergeCell ref="U184:W184"/>
    <mergeCell ref="X184:Z184"/>
    <mergeCell ref="AA184:AB184"/>
    <mergeCell ref="K183:N183"/>
    <mergeCell ref="O183:P183"/>
    <mergeCell ref="Q183:T183"/>
    <mergeCell ref="U183:W183"/>
    <mergeCell ref="X181:Z181"/>
    <mergeCell ref="AA181:AB181"/>
    <mergeCell ref="K182:N182"/>
    <mergeCell ref="O182:P182"/>
    <mergeCell ref="Q182:T182"/>
    <mergeCell ref="U182:W182"/>
    <mergeCell ref="X182:Z182"/>
    <mergeCell ref="AA182:AB182"/>
    <mergeCell ref="K181:N181"/>
    <mergeCell ref="O181:P181"/>
    <mergeCell ref="Q181:T181"/>
    <mergeCell ref="U181:W181"/>
    <mergeCell ref="C181:F181"/>
    <mergeCell ref="X179:Z179"/>
    <mergeCell ref="AA179:AB179"/>
    <mergeCell ref="C180:F180"/>
    <mergeCell ref="K180:N180"/>
    <mergeCell ref="O180:P180"/>
    <mergeCell ref="Q180:T180"/>
    <mergeCell ref="U180:W180"/>
    <mergeCell ref="X180:Z180"/>
    <mergeCell ref="AA180:AB180"/>
    <mergeCell ref="C179:F179"/>
    <mergeCell ref="K179:N179"/>
    <mergeCell ref="O179:P179"/>
    <mergeCell ref="Q179:T179"/>
    <mergeCell ref="U179:W179"/>
    <mergeCell ref="X177:Z177"/>
    <mergeCell ref="AA177:AB177"/>
    <mergeCell ref="K178:N178"/>
    <mergeCell ref="O178:P178"/>
    <mergeCell ref="Q178:T178"/>
    <mergeCell ref="U178:W178"/>
    <mergeCell ref="X178:Z178"/>
    <mergeCell ref="AA178:AB178"/>
    <mergeCell ref="K177:N177"/>
    <mergeCell ref="O177:P177"/>
    <mergeCell ref="Q177:T177"/>
    <mergeCell ref="U177:W177"/>
    <mergeCell ref="B177:H177"/>
    <mergeCell ref="B178:H178"/>
    <mergeCell ref="X175:Z175"/>
    <mergeCell ref="AA175:AB175"/>
    <mergeCell ref="B176:H176"/>
    <mergeCell ref="K176:N176"/>
    <mergeCell ref="O176:P176"/>
    <mergeCell ref="Q176:T176"/>
    <mergeCell ref="U176:W176"/>
    <mergeCell ref="X176:Z176"/>
    <mergeCell ref="AA176:AB176"/>
    <mergeCell ref="B175:H175"/>
    <mergeCell ref="K175:N175"/>
    <mergeCell ref="O175:P175"/>
    <mergeCell ref="Q175:T175"/>
    <mergeCell ref="U175:W175"/>
    <mergeCell ref="X173:Z173"/>
    <mergeCell ref="AA173:AB173"/>
    <mergeCell ref="K174:N174"/>
    <mergeCell ref="O174:P174"/>
    <mergeCell ref="Q174:T174"/>
    <mergeCell ref="U174:W174"/>
    <mergeCell ref="X174:Z174"/>
    <mergeCell ref="AA174:AB174"/>
    <mergeCell ref="K173:N173"/>
    <mergeCell ref="O173:P173"/>
    <mergeCell ref="Q173:T173"/>
    <mergeCell ref="U173:W173"/>
    <mergeCell ref="C174:F174"/>
    <mergeCell ref="C173:F173"/>
    <mergeCell ref="Q170:T170"/>
    <mergeCell ref="U170:W170"/>
    <mergeCell ref="X170:Z170"/>
    <mergeCell ref="AA170:AB170"/>
    <mergeCell ref="C169:F169"/>
    <mergeCell ref="K169:N169"/>
    <mergeCell ref="O169:P169"/>
    <mergeCell ref="Q169:T169"/>
    <mergeCell ref="U169:W169"/>
    <mergeCell ref="X167:Z167"/>
    <mergeCell ref="AA167:AB167"/>
    <mergeCell ref="C168:F168"/>
    <mergeCell ref="K168:N168"/>
    <mergeCell ref="O168:P168"/>
    <mergeCell ref="Q168:T168"/>
    <mergeCell ref="U168:W168"/>
    <mergeCell ref="X168:Z168"/>
    <mergeCell ref="AA168:AB168"/>
    <mergeCell ref="K167:N167"/>
    <mergeCell ref="O167:P167"/>
    <mergeCell ref="Q167:T167"/>
    <mergeCell ref="U167:W167"/>
    <mergeCell ref="B167:H167"/>
    <mergeCell ref="X165:Z165"/>
    <mergeCell ref="AA165:AB165"/>
    <mergeCell ref="K166:N166"/>
    <mergeCell ref="O166:P166"/>
    <mergeCell ref="Q166:T166"/>
    <mergeCell ref="U166:W166"/>
    <mergeCell ref="X166:Z166"/>
    <mergeCell ref="AA166:AB166"/>
    <mergeCell ref="B165:H165"/>
    <mergeCell ref="K165:N165"/>
    <mergeCell ref="O165:P165"/>
    <mergeCell ref="Q165:T165"/>
    <mergeCell ref="U165:W165"/>
    <mergeCell ref="X163:Z163"/>
    <mergeCell ref="AA163:AB163"/>
    <mergeCell ref="B164:H164"/>
    <mergeCell ref="K164:N164"/>
    <mergeCell ref="O164:P164"/>
    <mergeCell ref="Q164:T164"/>
    <mergeCell ref="U164:W164"/>
    <mergeCell ref="X164:Z164"/>
    <mergeCell ref="AA164:AB164"/>
    <mergeCell ref="B163:H163"/>
    <mergeCell ref="K163:N163"/>
    <mergeCell ref="O163:P163"/>
    <mergeCell ref="Q163:T163"/>
    <mergeCell ref="U163:W163"/>
    <mergeCell ref="B166:H166"/>
    <mergeCell ref="X161:Z161"/>
    <mergeCell ref="AA161:AB161"/>
    <mergeCell ref="B162:H162"/>
    <mergeCell ref="K162:N162"/>
    <mergeCell ref="O162:P162"/>
    <mergeCell ref="Q162:T162"/>
    <mergeCell ref="U162:W162"/>
    <mergeCell ref="X162:Z162"/>
    <mergeCell ref="AA162:AB162"/>
    <mergeCell ref="K161:N161"/>
    <mergeCell ref="O161:P161"/>
    <mergeCell ref="Q161:T161"/>
    <mergeCell ref="U161:W161"/>
    <mergeCell ref="X159:Z159"/>
    <mergeCell ref="AA159:AB159"/>
    <mergeCell ref="K160:N160"/>
    <mergeCell ref="O160:P160"/>
    <mergeCell ref="Q160:T160"/>
    <mergeCell ref="U160:W160"/>
    <mergeCell ref="X160:Z160"/>
    <mergeCell ref="AA160:AB160"/>
    <mergeCell ref="K159:N159"/>
    <mergeCell ref="O159:P159"/>
    <mergeCell ref="Q159:T159"/>
    <mergeCell ref="U159:W159"/>
    <mergeCell ref="C160:F160"/>
    <mergeCell ref="C161:F161"/>
    <mergeCell ref="B159:H159"/>
    <mergeCell ref="X156:Z156"/>
    <mergeCell ref="AA156:AB156"/>
    <mergeCell ref="K156:N156"/>
    <mergeCell ref="O156:P156"/>
    <mergeCell ref="Q156:T156"/>
    <mergeCell ref="U156:W156"/>
    <mergeCell ref="U154:W154"/>
    <mergeCell ref="X152:Z152"/>
    <mergeCell ref="AA152:AB152"/>
    <mergeCell ref="K153:N153"/>
    <mergeCell ref="O153:P153"/>
    <mergeCell ref="Q153:T153"/>
    <mergeCell ref="U153:W153"/>
    <mergeCell ref="X153:Z153"/>
    <mergeCell ref="AA153:AB153"/>
    <mergeCell ref="K152:N152"/>
    <mergeCell ref="O152:P152"/>
    <mergeCell ref="Q152:T152"/>
    <mergeCell ref="U152:W152"/>
    <mergeCell ref="X150:Z150"/>
    <mergeCell ref="AA150:AB150"/>
    <mergeCell ref="K151:N151"/>
    <mergeCell ref="O151:P151"/>
    <mergeCell ref="Q151:T151"/>
    <mergeCell ref="U151:W151"/>
    <mergeCell ref="X151:Z151"/>
    <mergeCell ref="AA151:AB151"/>
    <mergeCell ref="K150:N150"/>
    <mergeCell ref="O150:P150"/>
    <mergeCell ref="Q150:T150"/>
    <mergeCell ref="U150:W150"/>
    <mergeCell ref="X148:Z148"/>
    <mergeCell ref="AA148:AB148"/>
    <mergeCell ref="K149:N149"/>
    <mergeCell ref="O149:P149"/>
    <mergeCell ref="Q149:T149"/>
    <mergeCell ref="U149:W149"/>
    <mergeCell ref="X149:Z149"/>
    <mergeCell ref="AA149:AB149"/>
    <mergeCell ref="K148:N148"/>
    <mergeCell ref="O148:P148"/>
    <mergeCell ref="Q148:T148"/>
    <mergeCell ref="U148:W148"/>
    <mergeCell ref="X146:Z146"/>
    <mergeCell ref="AA146:AB146"/>
    <mergeCell ref="K147:N147"/>
    <mergeCell ref="O147:P147"/>
    <mergeCell ref="Q147:T147"/>
    <mergeCell ref="U147:W147"/>
    <mergeCell ref="X147:Z147"/>
    <mergeCell ref="AA147:AB147"/>
    <mergeCell ref="K146:N146"/>
    <mergeCell ref="O146:P146"/>
    <mergeCell ref="Q146:T146"/>
    <mergeCell ref="U146:W146"/>
    <mergeCell ref="X144:Z144"/>
    <mergeCell ref="AA144:AB144"/>
    <mergeCell ref="C145:F145"/>
    <mergeCell ref="K145:N145"/>
    <mergeCell ref="O145:P145"/>
    <mergeCell ref="Q145:T145"/>
    <mergeCell ref="U145:W145"/>
    <mergeCell ref="X145:Z145"/>
    <mergeCell ref="AA145:AB145"/>
    <mergeCell ref="C144:F144"/>
    <mergeCell ref="K144:N144"/>
    <mergeCell ref="O144:P144"/>
    <mergeCell ref="Q144:T144"/>
    <mergeCell ref="U144:W144"/>
    <mergeCell ref="X142:Z142"/>
    <mergeCell ref="AA142:AB142"/>
    <mergeCell ref="C143:F143"/>
    <mergeCell ref="K143:N143"/>
    <mergeCell ref="O143:P143"/>
    <mergeCell ref="Q143:T143"/>
    <mergeCell ref="U143:W143"/>
    <mergeCell ref="X143:Z143"/>
    <mergeCell ref="AA143:AB143"/>
    <mergeCell ref="C142:F142"/>
    <mergeCell ref="K142:N142"/>
    <mergeCell ref="O142:P142"/>
    <mergeCell ref="Q142:T142"/>
    <mergeCell ref="U142:W142"/>
    <mergeCell ref="X140:Z140"/>
    <mergeCell ref="AA140:AB140"/>
    <mergeCell ref="C141:F141"/>
    <mergeCell ref="K141:N141"/>
    <mergeCell ref="O141:P141"/>
    <mergeCell ref="Q141:T141"/>
    <mergeCell ref="U141:W141"/>
    <mergeCell ref="X141:Z141"/>
    <mergeCell ref="AA141:AB141"/>
    <mergeCell ref="K140:N140"/>
    <mergeCell ref="O140:P140"/>
    <mergeCell ref="Q140:T140"/>
    <mergeCell ref="U140:W140"/>
    <mergeCell ref="X138:Z138"/>
    <mergeCell ref="AA138:AB138"/>
    <mergeCell ref="K139:N139"/>
    <mergeCell ref="O139:P139"/>
    <mergeCell ref="Q139:T139"/>
    <mergeCell ref="U139:W139"/>
    <mergeCell ref="X139:Z139"/>
    <mergeCell ref="AA139:AB139"/>
    <mergeCell ref="B138:H138"/>
    <mergeCell ref="K138:N138"/>
    <mergeCell ref="O138:P138"/>
    <mergeCell ref="Q138:T138"/>
    <mergeCell ref="U138:W138"/>
    <mergeCell ref="M19:P19"/>
    <mergeCell ref="S19:V19"/>
    <mergeCell ref="M43:P43"/>
    <mergeCell ref="S43:V43"/>
    <mergeCell ref="W43:Y43"/>
    <mergeCell ref="B121:J121"/>
    <mergeCell ref="Z117:AB117"/>
    <mergeCell ref="B114:J114"/>
    <mergeCell ref="Z113:AB113"/>
    <mergeCell ref="Z109:AB109"/>
    <mergeCell ref="Z105:AB105"/>
    <mergeCell ref="Z101:AB101"/>
    <mergeCell ref="Z97:AB97"/>
    <mergeCell ref="Z93:AB93"/>
    <mergeCell ref="Z89:AB89"/>
    <mergeCell ref="Z85:AB85"/>
    <mergeCell ref="Z81:AB81"/>
    <mergeCell ref="E25:L25"/>
    <mergeCell ref="E39:L39"/>
    <mergeCell ref="B47:L47"/>
    <mergeCell ref="B45:L45"/>
    <mergeCell ref="B44:L44"/>
    <mergeCell ref="B46:L46"/>
    <mergeCell ref="M47:P47"/>
    <mergeCell ref="Q47:R47"/>
    <mergeCell ref="S47:V47"/>
    <mergeCell ref="W47:Y47"/>
    <mergeCell ref="Z47:AB47"/>
    <mergeCell ref="S44:V44"/>
    <mergeCell ref="W44:Y44"/>
    <mergeCell ref="AC19:AD20"/>
    <mergeCell ref="Z19:AB20"/>
    <mergeCell ref="W19:Y20"/>
    <mergeCell ref="B25:D25"/>
    <mergeCell ref="B24:D24"/>
    <mergeCell ref="E35:L35"/>
    <mergeCell ref="E32:L32"/>
    <mergeCell ref="E31:L31"/>
    <mergeCell ref="E30:L30"/>
    <mergeCell ref="B32:D32"/>
    <mergeCell ref="B31:D31"/>
    <mergeCell ref="B30:D30"/>
    <mergeCell ref="B27:D27"/>
    <mergeCell ref="B26:D26"/>
    <mergeCell ref="B29:AD29"/>
    <mergeCell ref="M30:P30"/>
    <mergeCell ref="Q30:R30"/>
    <mergeCell ref="S30:V30"/>
    <mergeCell ref="W30:Y30"/>
    <mergeCell ref="Z30:AB30"/>
    <mergeCell ref="AC30:AD30"/>
    <mergeCell ref="W27:Y27"/>
    <mergeCell ref="Z27:AB27"/>
    <mergeCell ref="E27:L27"/>
    <mergeCell ref="E26:L26"/>
    <mergeCell ref="E24:L24"/>
    <mergeCell ref="W42:Y42"/>
    <mergeCell ref="Z42:AB42"/>
    <mergeCell ref="AC42:AD42"/>
    <mergeCell ref="M40:P40"/>
    <mergeCell ref="Q40:R40"/>
    <mergeCell ref="S40:V40"/>
    <mergeCell ref="W40:Y40"/>
    <mergeCell ref="Z40:AB40"/>
    <mergeCell ref="AC40:AD40"/>
    <mergeCell ref="M41:P41"/>
    <mergeCell ref="Q41:R41"/>
    <mergeCell ref="S41:V41"/>
    <mergeCell ref="W41:Y41"/>
    <mergeCell ref="Z41:AB41"/>
    <mergeCell ref="AC41:AD41"/>
    <mergeCell ref="M42:P42"/>
    <mergeCell ref="Q42:R42"/>
    <mergeCell ref="S42:V42"/>
    <mergeCell ref="AC31:AD31"/>
    <mergeCell ref="M32:P32"/>
    <mergeCell ref="S39:V39"/>
    <mergeCell ref="AC43:AD43"/>
    <mergeCell ref="AC47:AD47"/>
    <mergeCell ref="X134:Z134"/>
    <mergeCell ref="AA134:AB134"/>
    <mergeCell ref="B135:H135"/>
    <mergeCell ref="K135:N135"/>
    <mergeCell ref="O135:P135"/>
    <mergeCell ref="Q135:T135"/>
    <mergeCell ref="U135:W135"/>
    <mergeCell ref="X135:Z135"/>
    <mergeCell ref="AA135:AB135"/>
    <mergeCell ref="B134:H134"/>
    <mergeCell ref="AC45:AD45"/>
    <mergeCell ref="M46:P46"/>
    <mergeCell ref="Q46:R46"/>
    <mergeCell ref="S46:V46"/>
    <mergeCell ref="W46:Y46"/>
    <mergeCell ref="Z46:AB46"/>
    <mergeCell ref="AC46:AD46"/>
    <mergeCell ref="M45:P45"/>
    <mergeCell ref="Q45:R45"/>
    <mergeCell ref="S45:V45"/>
    <mergeCell ref="W45:Y45"/>
    <mergeCell ref="Z45:AB45"/>
    <mergeCell ref="Z44:AB44"/>
    <mergeCell ref="Q44:R44"/>
    <mergeCell ref="Z119:AB119"/>
    <mergeCell ref="AC119:AD119"/>
    <mergeCell ref="C120:H120"/>
    <mergeCell ref="M120:P120"/>
    <mergeCell ref="Q120:R120"/>
    <mergeCell ref="B43:L43"/>
    <mergeCell ref="B137:H137"/>
    <mergeCell ref="K137:N137"/>
    <mergeCell ref="O137:P137"/>
    <mergeCell ref="Q137:T137"/>
    <mergeCell ref="U137:W137"/>
    <mergeCell ref="X137:Z137"/>
    <mergeCell ref="AA137:AB137"/>
    <mergeCell ref="K132:N132"/>
    <mergeCell ref="O132:P132"/>
    <mergeCell ref="Q132:T132"/>
    <mergeCell ref="U132:W132"/>
    <mergeCell ref="X132:Z132"/>
    <mergeCell ref="AA132:AB132"/>
    <mergeCell ref="AC44:AD44"/>
    <mergeCell ref="M44:P44"/>
    <mergeCell ref="Z43:AB43"/>
    <mergeCell ref="Q43:R43"/>
    <mergeCell ref="X136:Z136"/>
    <mergeCell ref="AA136:AB136"/>
    <mergeCell ref="W122:Y122"/>
    <mergeCell ref="Z122:AB122"/>
    <mergeCell ref="AC122:AD122"/>
    <mergeCell ref="C123:H123"/>
    <mergeCell ref="M123:P123"/>
    <mergeCell ref="Q123:R123"/>
    <mergeCell ref="S123:V123"/>
    <mergeCell ref="W123:Y123"/>
    <mergeCell ref="Z123:AB123"/>
    <mergeCell ref="AC123:AD123"/>
    <mergeCell ref="C122:H122"/>
    <mergeCell ref="M122:P122"/>
    <mergeCell ref="Q122:R122"/>
    <mergeCell ref="S120:V120"/>
    <mergeCell ref="W120:Y120"/>
    <mergeCell ref="Z120:AB120"/>
    <mergeCell ref="AC120:AD120"/>
    <mergeCell ref="C119:H119"/>
    <mergeCell ref="M119:P119"/>
    <mergeCell ref="Q119:R119"/>
    <mergeCell ref="S119:V119"/>
    <mergeCell ref="W119:Y119"/>
    <mergeCell ref="B136:H136"/>
    <mergeCell ref="K136:N136"/>
    <mergeCell ref="O136:P136"/>
    <mergeCell ref="Q136:T136"/>
    <mergeCell ref="U136:W136"/>
    <mergeCell ref="K134:N134"/>
    <mergeCell ref="O134:P134"/>
    <mergeCell ref="Q134:T134"/>
    <mergeCell ref="U134:W134"/>
    <mergeCell ref="S122:V122"/>
    <mergeCell ref="AC117:AD117"/>
    <mergeCell ref="C118:H118"/>
    <mergeCell ref="M118:P118"/>
    <mergeCell ref="Q118:R118"/>
    <mergeCell ref="S118:V118"/>
    <mergeCell ref="W118:Y118"/>
    <mergeCell ref="Z118:AB118"/>
    <mergeCell ref="AC118:AD118"/>
    <mergeCell ref="C117:H117"/>
    <mergeCell ref="M117:P117"/>
    <mergeCell ref="Q117:R117"/>
    <mergeCell ref="S117:V117"/>
    <mergeCell ref="W117:Y117"/>
    <mergeCell ref="W115:Y115"/>
    <mergeCell ref="Z115:AB115"/>
    <mergeCell ref="AC115:AD115"/>
    <mergeCell ref="C116:H116"/>
    <mergeCell ref="M116:P116"/>
    <mergeCell ref="Q116:R116"/>
    <mergeCell ref="S116:V116"/>
    <mergeCell ref="W116:Y116"/>
    <mergeCell ref="Z116:AB116"/>
    <mergeCell ref="AC116:AD116"/>
    <mergeCell ref="C115:H115"/>
    <mergeCell ref="M115:P115"/>
    <mergeCell ref="Q115:R115"/>
    <mergeCell ref="S115:V115"/>
    <mergeCell ref="AC113:AD113"/>
    <mergeCell ref="C113:H113"/>
    <mergeCell ref="M113:P113"/>
    <mergeCell ref="Q113:R113"/>
    <mergeCell ref="S113:V113"/>
    <mergeCell ref="W113:Y113"/>
    <mergeCell ref="Z111:AB111"/>
    <mergeCell ref="AC111:AD111"/>
    <mergeCell ref="C112:H112"/>
    <mergeCell ref="M112:P112"/>
    <mergeCell ref="Q112:R112"/>
    <mergeCell ref="S112:V112"/>
    <mergeCell ref="W112:Y112"/>
    <mergeCell ref="Z112:AB112"/>
    <mergeCell ref="AC112:AD112"/>
    <mergeCell ref="C111:H111"/>
    <mergeCell ref="M111:P111"/>
    <mergeCell ref="Q111:R111"/>
    <mergeCell ref="S111:V111"/>
    <mergeCell ref="W111:Y111"/>
    <mergeCell ref="AC109:AD109"/>
    <mergeCell ref="C110:H110"/>
    <mergeCell ref="M110:P110"/>
    <mergeCell ref="Q110:R110"/>
    <mergeCell ref="S110:V110"/>
    <mergeCell ref="W110:Y110"/>
    <mergeCell ref="Z110:AB110"/>
    <mergeCell ref="AC110:AD110"/>
    <mergeCell ref="C109:H109"/>
    <mergeCell ref="M109:P109"/>
    <mergeCell ref="Q109:R109"/>
    <mergeCell ref="S109:V109"/>
    <mergeCell ref="W109:Y109"/>
    <mergeCell ref="Z107:AB107"/>
    <mergeCell ref="AC107:AD107"/>
    <mergeCell ref="C108:H108"/>
    <mergeCell ref="M108:P108"/>
    <mergeCell ref="Q108:R108"/>
    <mergeCell ref="S108:V108"/>
    <mergeCell ref="W108:Y108"/>
    <mergeCell ref="Z108:AB108"/>
    <mergeCell ref="AC108:AD108"/>
    <mergeCell ref="C107:H107"/>
    <mergeCell ref="M107:P107"/>
    <mergeCell ref="Q107:R107"/>
    <mergeCell ref="S107:V107"/>
    <mergeCell ref="W107:Y107"/>
    <mergeCell ref="AC105:AD105"/>
    <mergeCell ref="C106:H106"/>
    <mergeCell ref="M106:P106"/>
    <mergeCell ref="Q106:R106"/>
    <mergeCell ref="S106:V106"/>
    <mergeCell ref="W106:Y106"/>
    <mergeCell ref="Z106:AB106"/>
    <mergeCell ref="AC106:AD106"/>
    <mergeCell ref="C105:H105"/>
    <mergeCell ref="M105:P105"/>
    <mergeCell ref="Q105:R105"/>
    <mergeCell ref="S105:V105"/>
    <mergeCell ref="W105:Y105"/>
    <mergeCell ref="Z103:AB103"/>
    <mergeCell ref="AC103:AD103"/>
    <mergeCell ref="C104:H104"/>
    <mergeCell ref="M104:P104"/>
    <mergeCell ref="Q104:R104"/>
    <mergeCell ref="S104:V104"/>
    <mergeCell ref="W104:Y104"/>
    <mergeCell ref="Z104:AB104"/>
    <mergeCell ref="AC104:AD104"/>
    <mergeCell ref="C103:H103"/>
    <mergeCell ref="M103:P103"/>
    <mergeCell ref="Q103:R103"/>
    <mergeCell ref="S103:V103"/>
    <mergeCell ref="W103:Y103"/>
    <mergeCell ref="AC101:AD101"/>
    <mergeCell ref="C102:H102"/>
    <mergeCell ref="M102:P102"/>
    <mergeCell ref="Q102:R102"/>
    <mergeCell ref="S102:V102"/>
    <mergeCell ref="W102:Y102"/>
    <mergeCell ref="Z102:AB102"/>
    <mergeCell ref="AC102:AD102"/>
    <mergeCell ref="C101:H101"/>
    <mergeCell ref="M101:P101"/>
    <mergeCell ref="Q101:R101"/>
    <mergeCell ref="S101:V101"/>
    <mergeCell ref="W101:Y101"/>
    <mergeCell ref="Z99:AB99"/>
    <mergeCell ref="AC99:AD99"/>
    <mergeCell ref="C100:H100"/>
    <mergeCell ref="M100:P100"/>
    <mergeCell ref="Q100:R100"/>
    <mergeCell ref="S100:V100"/>
    <mergeCell ref="W100:Y100"/>
    <mergeCell ref="Z100:AB100"/>
    <mergeCell ref="AC100:AD100"/>
    <mergeCell ref="C99:H99"/>
    <mergeCell ref="M99:P99"/>
    <mergeCell ref="Q99:R99"/>
    <mergeCell ref="S99:V99"/>
    <mergeCell ref="W99:Y99"/>
    <mergeCell ref="AC97:AD97"/>
    <mergeCell ref="C98:H98"/>
    <mergeCell ref="M98:P98"/>
    <mergeCell ref="Q98:R98"/>
    <mergeCell ref="S98:V98"/>
    <mergeCell ref="W98:Y98"/>
    <mergeCell ref="Z98:AB98"/>
    <mergeCell ref="AC98:AD98"/>
    <mergeCell ref="C97:H97"/>
    <mergeCell ref="M97:P97"/>
    <mergeCell ref="Q97:R97"/>
    <mergeCell ref="S97:V97"/>
    <mergeCell ref="W97:Y97"/>
    <mergeCell ref="Z95:AB95"/>
    <mergeCell ref="AC95:AD95"/>
    <mergeCell ref="C96:H96"/>
    <mergeCell ref="M96:P96"/>
    <mergeCell ref="Q96:R96"/>
    <mergeCell ref="S96:V96"/>
    <mergeCell ref="W96:Y96"/>
    <mergeCell ref="Z96:AB96"/>
    <mergeCell ref="AC96:AD96"/>
    <mergeCell ref="C95:H95"/>
    <mergeCell ref="M95:P95"/>
    <mergeCell ref="Q95:R95"/>
    <mergeCell ref="S95:V95"/>
    <mergeCell ref="W95:Y95"/>
    <mergeCell ref="AC93:AD93"/>
    <mergeCell ref="C94:H94"/>
    <mergeCell ref="M94:P94"/>
    <mergeCell ref="Q94:R94"/>
    <mergeCell ref="S94:V94"/>
    <mergeCell ref="W94:Y94"/>
    <mergeCell ref="Z94:AB94"/>
    <mergeCell ref="AC94:AD94"/>
    <mergeCell ref="C93:H93"/>
    <mergeCell ref="M93:P93"/>
    <mergeCell ref="Q93:R93"/>
    <mergeCell ref="S93:V93"/>
    <mergeCell ref="W93:Y93"/>
    <mergeCell ref="Z91:AB91"/>
    <mergeCell ref="AC91:AD91"/>
    <mergeCell ref="C92:H92"/>
    <mergeCell ref="M92:P92"/>
    <mergeCell ref="Q92:R92"/>
    <mergeCell ref="S92:V92"/>
    <mergeCell ref="W92:Y92"/>
    <mergeCell ref="Z92:AB92"/>
    <mergeCell ref="AC92:AD92"/>
    <mergeCell ref="C91:H91"/>
    <mergeCell ref="M91:P91"/>
    <mergeCell ref="Q91:R91"/>
    <mergeCell ref="S91:V91"/>
    <mergeCell ref="W91:Y91"/>
    <mergeCell ref="AC89:AD89"/>
    <mergeCell ref="C90:H90"/>
    <mergeCell ref="M90:P90"/>
    <mergeCell ref="Q90:R90"/>
    <mergeCell ref="S90:V90"/>
    <mergeCell ref="W90:Y90"/>
    <mergeCell ref="Z90:AB90"/>
    <mergeCell ref="AC90:AD90"/>
    <mergeCell ref="C89:H89"/>
    <mergeCell ref="M89:P89"/>
    <mergeCell ref="Q89:R89"/>
    <mergeCell ref="S89:V89"/>
    <mergeCell ref="W89:Y89"/>
    <mergeCell ref="Z87:AB87"/>
    <mergeCell ref="AC87:AD87"/>
    <mergeCell ref="C88:H88"/>
    <mergeCell ref="M88:P88"/>
    <mergeCell ref="Q88:R88"/>
    <mergeCell ref="S88:V88"/>
    <mergeCell ref="W88:Y88"/>
    <mergeCell ref="Z88:AB88"/>
    <mergeCell ref="AC88:AD88"/>
    <mergeCell ref="C87:H87"/>
    <mergeCell ref="M87:P87"/>
    <mergeCell ref="Q87:R87"/>
    <mergeCell ref="S87:V87"/>
    <mergeCell ref="W87:Y87"/>
    <mergeCell ref="AC85:AD85"/>
    <mergeCell ref="C86:H86"/>
    <mergeCell ref="M86:P86"/>
    <mergeCell ref="Q86:R86"/>
    <mergeCell ref="S86:V86"/>
    <mergeCell ref="W86:Y86"/>
    <mergeCell ref="Z86:AB86"/>
    <mergeCell ref="AC86:AD86"/>
    <mergeCell ref="C85:H85"/>
    <mergeCell ref="M85:P85"/>
    <mergeCell ref="Q85:R85"/>
    <mergeCell ref="S85:V85"/>
    <mergeCell ref="W85:Y85"/>
    <mergeCell ref="Z83:AB83"/>
    <mergeCell ref="AC83:AD83"/>
    <mergeCell ref="C84:H84"/>
    <mergeCell ref="M84:P84"/>
    <mergeCell ref="Q84:R84"/>
    <mergeCell ref="S84:V84"/>
    <mergeCell ref="W84:Y84"/>
    <mergeCell ref="Z84:AB84"/>
    <mergeCell ref="AC84:AD84"/>
    <mergeCell ref="C83:H83"/>
    <mergeCell ref="M83:P83"/>
    <mergeCell ref="Q83:R83"/>
    <mergeCell ref="S83:V83"/>
    <mergeCell ref="W83:Y83"/>
    <mergeCell ref="AC81:AD81"/>
    <mergeCell ref="C82:H82"/>
    <mergeCell ref="M82:P82"/>
    <mergeCell ref="Q82:R82"/>
    <mergeCell ref="S82:V82"/>
    <mergeCell ref="W82:Y82"/>
    <mergeCell ref="Z82:AB82"/>
    <mergeCell ref="AC82:AD82"/>
    <mergeCell ref="C81:H81"/>
    <mergeCell ref="M81:P81"/>
    <mergeCell ref="Q81:R81"/>
    <mergeCell ref="S81:V81"/>
    <mergeCell ref="W81:Y81"/>
    <mergeCell ref="Z79:AB79"/>
    <mergeCell ref="AC79:AD79"/>
    <mergeCell ref="C80:H80"/>
    <mergeCell ref="M80:P80"/>
    <mergeCell ref="Q80:R80"/>
    <mergeCell ref="S80:V80"/>
    <mergeCell ref="W80:Y80"/>
    <mergeCell ref="Z80:AB80"/>
    <mergeCell ref="AC80:AD80"/>
    <mergeCell ref="C79:H79"/>
    <mergeCell ref="M79:P79"/>
    <mergeCell ref="Q79:R79"/>
    <mergeCell ref="S79:V79"/>
    <mergeCell ref="W79:Y79"/>
    <mergeCell ref="Z77:AB77"/>
    <mergeCell ref="AC77:AD77"/>
    <mergeCell ref="C78:H78"/>
    <mergeCell ref="M78:P78"/>
    <mergeCell ref="Q78:R78"/>
    <mergeCell ref="S78:V78"/>
    <mergeCell ref="W78:Y78"/>
    <mergeCell ref="Z78:AB78"/>
    <mergeCell ref="AC78:AD78"/>
    <mergeCell ref="C77:H77"/>
    <mergeCell ref="M77:P77"/>
    <mergeCell ref="Q77:R77"/>
    <mergeCell ref="S77:V77"/>
    <mergeCell ref="W77:Y77"/>
    <mergeCell ref="Z75:AB75"/>
    <mergeCell ref="AC75:AD75"/>
    <mergeCell ref="C76:H76"/>
    <mergeCell ref="M76:P76"/>
    <mergeCell ref="Q76:R76"/>
    <mergeCell ref="S76:V76"/>
    <mergeCell ref="W76:Y76"/>
    <mergeCell ref="Z76:AB76"/>
    <mergeCell ref="AC76:AD76"/>
    <mergeCell ref="C75:H75"/>
    <mergeCell ref="M75:P75"/>
    <mergeCell ref="Q75:R75"/>
    <mergeCell ref="S75:V75"/>
    <mergeCell ref="W75:Y75"/>
    <mergeCell ref="Z73:AB73"/>
    <mergeCell ref="AC73:AD73"/>
    <mergeCell ref="C74:H74"/>
    <mergeCell ref="M74:P74"/>
    <mergeCell ref="Q74:R74"/>
    <mergeCell ref="S74:V74"/>
    <mergeCell ref="W74:Y74"/>
    <mergeCell ref="Z74:AB74"/>
    <mergeCell ref="AC74:AD74"/>
    <mergeCell ref="C73:H73"/>
    <mergeCell ref="M73:P73"/>
    <mergeCell ref="Q73:R73"/>
    <mergeCell ref="S73:V73"/>
    <mergeCell ref="W73:Y73"/>
    <mergeCell ref="Z71:AB71"/>
    <mergeCell ref="AC71:AD71"/>
    <mergeCell ref="C72:H72"/>
    <mergeCell ref="M72:P72"/>
    <mergeCell ref="Q72:R72"/>
    <mergeCell ref="S72:V72"/>
    <mergeCell ref="W72:Y72"/>
    <mergeCell ref="Z72:AB72"/>
    <mergeCell ref="AC72:AD72"/>
    <mergeCell ref="C71:H71"/>
    <mergeCell ref="M71:P71"/>
    <mergeCell ref="Q71:R71"/>
    <mergeCell ref="S71:V71"/>
    <mergeCell ref="W71:Y71"/>
    <mergeCell ref="Z69:AB69"/>
    <mergeCell ref="AC69:AD69"/>
    <mergeCell ref="C70:H70"/>
    <mergeCell ref="M70:P70"/>
    <mergeCell ref="Q70:R70"/>
    <mergeCell ref="S70:V70"/>
    <mergeCell ref="W70:Y70"/>
    <mergeCell ref="Z70:AB70"/>
    <mergeCell ref="AC70:AD70"/>
    <mergeCell ref="C69:H69"/>
    <mergeCell ref="M69:P69"/>
    <mergeCell ref="Q69:R69"/>
    <mergeCell ref="S69:V69"/>
    <mergeCell ref="W69:Y69"/>
    <mergeCell ref="Z67:AB67"/>
    <mergeCell ref="AC67:AD67"/>
    <mergeCell ref="C68:H68"/>
    <mergeCell ref="M68:P68"/>
    <mergeCell ref="Q68:R68"/>
    <mergeCell ref="S68:V68"/>
    <mergeCell ref="W68:Y68"/>
    <mergeCell ref="Z68:AB68"/>
    <mergeCell ref="AC68:AD68"/>
    <mergeCell ref="C67:H67"/>
    <mergeCell ref="M67:P67"/>
    <mergeCell ref="Q67:R67"/>
    <mergeCell ref="S67:V67"/>
    <mergeCell ref="W67:Y67"/>
    <mergeCell ref="Z65:AB65"/>
    <mergeCell ref="AC65:AD65"/>
    <mergeCell ref="C66:H66"/>
    <mergeCell ref="M66:P66"/>
    <mergeCell ref="Q66:R66"/>
    <mergeCell ref="S66:V66"/>
    <mergeCell ref="W66:Y66"/>
    <mergeCell ref="Z66:AB66"/>
    <mergeCell ref="AC66:AD66"/>
    <mergeCell ref="C65:H65"/>
    <mergeCell ref="M65:P65"/>
    <mergeCell ref="Q65:R65"/>
    <mergeCell ref="S65:V65"/>
    <mergeCell ref="W65:Y65"/>
    <mergeCell ref="Z63:AB63"/>
    <mergeCell ref="AC63:AD63"/>
    <mergeCell ref="C64:H64"/>
    <mergeCell ref="M64:P64"/>
    <mergeCell ref="Q64:R64"/>
    <mergeCell ref="S64:V64"/>
    <mergeCell ref="W64:Y64"/>
    <mergeCell ref="Z64:AB64"/>
    <mergeCell ref="AC64:AD64"/>
    <mergeCell ref="C63:H63"/>
    <mergeCell ref="M63:P63"/>
    <mergeCell ref="Q63:R63"/>
    <mergeCell ref="S63:V63"/>
    <mergeCell ref="W63:Y63"/>
    <mergeCell ref="Z61:AB61"/>
    <mergeCell ref="AC61:AD61"/>
    <mergeCell ref="C62:H62"/>
    <mergeCell ref="M62:P62"/>
    <mergeCell ref="Q62:R62"/>
    <mergeCell ref="S62:V62"/>
    <mergeCell ref="W62:Y62"/>
    <mergeCell ref="Z62:AB62"/>
    <mergeCell ref="AC62:AD62"/>
    <mergeCell ref="C61:H61"/>
    <mergeCell ref="M61:P61"/>
    <mergeCell ref="Q61:R61"/>
    <mergeCell ref="S61:V61"/>
    <mergeCell ref="W61:Y61"/>
    <mergeCell ref="Z59:AB59"/>
    <mergeCell ref="AC59:AD59"/>
    <mergeCell ref="C60:H60"/>
    <mergeCell ref="M60:P60"/>
    <mergeCell ref="Q60:R60"/>
    <mergeCell ref="S60:V60"/>
    <mergeCell ref="W60:Y60"/>
    <mergeCell ref="Z60:AB60"/>
    <mergeCell ref="AC60:AD60"/>
    <mergeCell ref="C59:H59"/>
    <mergeCell ref="M59:P59"/>
    <mergeCell ref="Q59:R59"/>
    <mergeCell ref="S59:V59"/>
    <mergeCell ref="W59:Y59"/>
    <mergeCell ref="AC57:AD57"/>
    <mergeCell ref="C58:H58"/>
    <mergeCell ref="M58:P58"/>
    <mergeCell ref="Q58:R58"/>
    <mergeCell ref="S58:V58"/>
    <mergeCell ref="W58:Y58"/>
    <mergeCell ref="Z58:AB58"/>
    <mergeCell ref="AC58:AD58"/>
    <mergeCell ref="B56:J56"/>
    <mergeCell ref="C57:H57"/>
    <mergeCell ref="M57:P57"/>
    <mergeCell ref="Q57:R57"/>
    <mergeCell ref="S57:V57"/>
    <mergeCell ref="N52:U52"/>
    <mergeCell ref="X52:AC52"/>
    <mergeCell ref="B53:B54"/>
    <mergeCell ref="C53:K54"/>
    <mergeCell ref="U53:V53"/>
    <mergeCell ref="M54:P54"/>
    <mergeCell ref="Q54:R54"/>
    <mergeCell ref="S54:V54"/>
    <mergeCell ref="W54:Y54"/>
    <mergeCell ref="Z54:AB54"/>
    <mergeCell ref="AC54:AD54"/>
    <mergeCell ref="A3:F3"/>
    <mergeCell ref="W39:Y39"/>
    <mergeCell ref="Z39:AB39"/>
    <mergeCell ref="AC39:AD39"/>
    <mergeCell ref="B39:D39"/>
    <mergeCell ref="B34:AD34"/>
    <mergeCell ref="M35:P35"/>
    <mergeCell ref="Q35:R35"/>
    <mergeCell ref="S35:V35"/>
    <mergeCell ref="W35:Y35"/>
    <mergeCell ref="Z35:AB35"/>
    <mergeCell ref="AC35:AD35"/>
    <mergeCell ref="B35:D35"/>
    <mergeCell ref="W31:Y31"/>
    <mergeCell ref="Z31:AB31"/>
    <mergeCell ref="Q32:R32"/>
    <mergeCell ref="S32:V32"/>
    <mergeCell ref="W32:Y32"/>
    <mergeCell ref="Z32:AB32"/>
    <mergeCell ref="AC32:AD32"/>
    <mergeCell ref="M31:P31"/>
    <mergeCell ref="Q31:R31"/>
    <mergeCell ref="S31:V31"/>
    <mergeCell ref="B38:AD38"/>
    <mergeCell ref="B36:AD36"/>
    <mergeCell ref="B33:AD33"/>
    <mergeCell ref="W26:Y26"/>
    <mergeCell ref="Z26:AB26"/>
    <mergeCell ref="AC26:AD26"/>
    <mergeCell ref="M27:P27"/>
    <mergeCell ref="Q27:R27"/>
    <mergeCell ref="S27:V27"/>
    <mergeCell ref="S951:AB951"/>
    <mergeCell ref="A8:AE8"/>
    <mergeCell ref="A9:AE9"/>
    <mergeCell ref="B28:AD28"/>
    <mergeCell ref="B17:AD17"/>
    <mergeCell ref="N18:U18"/>
    <mergeCell ref="X18:AC18"/>
    <mergeCell ref="M20:P20"/>
    <mergeCell ref="Q20:R20"/>
    <mergeCell ref="S20:V20"/>
    <mergeCell ref="B19:D20"/>
    <mergeCell ref="E19:L20"/>
    <mergeCell ref="Q19:R19"/>
    <mergeCell ref="B2:F2"/>
    <mergeCell ref="T2:Z2"/>
    <mergeCell ref="AB2:AD2"/>
    <mergeCell ref="B4:F4"/>
    <mergeCell ref="T4:Z4"/>
    <mergeCell ref="AB4:AD4"/>
    <mergeCell ref="AC27:AD27"/>
    <mergeCell ref="M26:P26"/>
    <mergeCell ref="Q26:R26"/>
    <mergeCell ref="S26:V26"/>
    <mergeCell ref="W24:Y24"/>
    <mergeCell ref="Z24:AB24"/>
    <mergeCell ref="AC24:AD24"/>
    <mergeCell ref="M25:P25"/>
    <mergeCell ref="Q25:R25"/>
    <mergeCell ref="S25:V25"/>
    <mergeCell ref="W25:Y25"/>
    <mergeCell ref="Z25:AB25"/>
    <mergeCell ref="AC25:AD25"/>
    <mergeCell ref="B5:F5"/>
    <mergeCell ref="B6:F6"/>
    <mergeCell ref="B7:F7"/>
    <mergeCell ref="B15:AD15"/>
    <mergeCell ref="B16:AD16"/>
    <mergeCell ref="B37:AD37"/>
    <mergeCell ref="M39:P39"/>
    <mergeCell ref="Q39:R39"/>
    <mergeCell ref="A10:AB10"/>
    <mergeCell ref="A11:AE11"/>
    <mergeCell ref="A12:AE12"/>
    <mergeCell ref="A13:AE13"/>
    <mergeCell ref="A14:AE14"/>
    <mergeCell ref="A126:AE126"/>
    <mergeCell ref="A127:AE127"/>
    <mergeCell ref="A125:D125"/>
    <mergeCell ref="A946:AB946"/>
    <mergeCell ref="M24:P24"/>
    <mergeCell ref="Q24:R24"/>
    <mergeCell ref="S24:V24"/>
    <mergeCell ref="B22:AD22"/>
    <mergeCell ref="M23:P23"/>
    <mergeCell ref="Q23:R23"/>
    <mergeCell ref="S23:V23"/>
    <mergeCell ref="W23:Y23"/>
    <mergeCell ref="Z23:AB23"/>
    <mergeCell ref="AC23:AD23"/>
    <mergeCell ref="E23:L23"/>
    <mergeCell ref="B23:D23"/>
    <mergeCell ref="W57:Y57"/>
    <mergeCell ref="Z57:AB57"/>
  </mergeCells>
  <pageMargins left="0.27777777777777779" right="0.27777777777777779" top="0.27777777777777779" bottom="0.27777777777777779" header="0" footer="0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Proračun za 19.,20. i 21.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2018-12-06T08:40:09Z</dcterms:created>
  <dcterms:modified xsi:type="dcterms:W3CDTF">2018-12-14T07:44:50Z</dcterms:modified>
</cp:coreProperties>
</file>