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1159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25" i="1"/>
  <c r="F25" s="1"/>
  <c r="E25"/>
  <c r="G25" s="1"/>
  <c r="D24"/>
  <c r="F24" s="1"/>
  <c r="E24"/>
  <c r="H24" s="1"/>
  <c r="C25"/>
  <c r="C24"/>
  <c r="G24" l="1"/>
  <c r="H25"/>
</calcChain>
</file>

<file path=xl/sharedStrings.xml><?xml version="1.0" encoding="utf-8"?>
<sst xmlns="http://schemas.openxmlformats.org/spreadsheetml/2006/main" count="346" uniqueCount="152">
  <si>
    <t>Projekcija proračuna</t>
  </si>
  <si>
    <t>1</t>
  </si>
  <si>
    <t>2</t>
  </si>
  <si>
    <t>3</t>
  </si>
  <si>
    <t>2/1</t>
  </si>
  <si>
    <t>3/2</t>
  </si>
  <si>
    <t>3/1</t>
  </si>
  <si>
    <t>INDEX</t>
  </si>
  <si>
    <t>A. RAČUN PRIHODA I RASHODA</t>
  </si>
  <si>
    <t>Prihodi poslovanja</t>
  </si>
  <si>
    <t>Prihodi od prodaje nefinancijske imovine</t>
  </si>
  <si>
    <t>Rashodi poslovanja</t>
  </si>
  <si>
    <t>Rashodi za nabavu nefinancijske imovine</t>
  </si>
  <si>
    <t>RAZLIKA - MANJAK</t>
  </si>
  <si>
    <t>B. RAČUN ZADUŽIVANJA/FINANCIRANJA</t>
  </si>
  <si>
    <t>Primici od financijske imovine i zaduživanja</t>
  </si>
  <si>
    <t>Izdaci za financijsku imovinu i otplate zajmova</t>
  </si>
  <si>
    <t>NETO ZADUŽIVANJE/FINANCIRANJE</t>
  </si>
  <si>
    <t>VIŠAK/MANJAK + NETO ZADUŽIVANJA/FINANCIRANJA</t>
  </si>
  <si>
    <t>BROJ</t>
  </si>
  <si>
    <t>KONTA</t>
  </si>
  <si>
    <t>VRSTA PRIHODA / RASHODA</t>
  </si>
  <si>
    <t>Prihodi od poreza</t>
  </si>
  <si>
    <t>Pomoći iz inozemstva i od subjekata unutar općeg proračuna</t>
  </si>
  <si>
    <t>Prihodi od imovine</t>
  </si>
  <si>
    <t>Prihodi od upravnih i administrativnih pristojbi, pristojbi po posebnim propisima i naknada</t>
  </si>
  <si>
    <t>Prihodi od prodaje proizvoda i robe te pruženih usluga i prihodi od donacija</t>
  </si>
  <si>
    <t>Kazne, upravne mjere i ostali prihodi</t>
  </si>
  <si>
    <t>Prihodi od prodaje neproizvedene dugotrajne imovine</t>
  </si>
  <si>
    <t>Prihodi od prodaje proizvedene dugotrajne imovine</t>
  </si>
  <si>
    <t>Rashodi za zaposlene</t>
  </si>
  <si>
    <t>Materijalni rashodi</t>
  </si>
  <si>
    <t>Financijski rashodi</t>
  </si>
  <si>
    <t>Subvencije</t>
  </si>
  <si>
    <t>Pomoći dane u inozemstvo i unutar općeg proračuna</t>
  </si>
  <si>
    <t>Naknade građanima i kućanstvima na temelju osiguranja i druge naknade</t>
  </si>
  <si>
    <t>Ostali rashodi</t>
  </si>
  <si>
    <t>Rashodi za nabavu neproizvedene dugotrajne imovine</t>
  </si>
  <si>
    <t>Rashodi za nabavu proizvedene dugotrajne imovine</t>
  </si>
  <si>
    <t>Rashodi za dodatna ulaganja na nefinancijskoj imovini</t>
  </si>
  <si>
    <t>Primici od zaduživanja</t>
  </si>
  <si>
    <t>Izdaci za otplatu glavnice primljenih kredita i zajmova</t>
  </si>
  <si>
    <t xml:space="preserve">      REPUBLIKA HRVATSKA</t>
  </si>
  <si>
    <t xml:space="preserve"> KRAPINSKO ZAGORSKA ŽUPANIJA</t>
  </si>
  <si>
    <t xml:space="preserve">          GRAD PREGRADA</t>
  </si>
  <si>
    <t xml:space="preserve">             Gradsko vijeće</t>
  </si>
  <si>
    <t>Pregrada, 10.12.2015.</t>
  </si>
  <si>
    <t>Projekcija proračuna za 2017. i 2018. godinu</t>
  </si>
  <si>
    <t>UKUPNO PRORAČUN PRIHODI I PRIMITCI</t>
  </si>
  <si>
    <t>UKUPNO PRORAČUN RASHODI I IZDACI</t>
  </si>
  <si>
    <t>POSEBNI DIO</t>
  </si>
  <si>
    <t>VRSTA RASHODA / IZDATAKA</t>
  </si>
  <si>
    <t>Rezultat poslovanja</t>
  </si>
  <si>
    <t>UKUPNO RASHODI / IZDACI</t>
  </si>
  <si>
    <t>RAZDJEL  100   PREDSTAVNIČKA I IZVRŠNA TIJELA</t>
  </si>
  <si>
    <t>GLAVA  01   GRADSKO VIJEĆE I GRADONAČELNIK</t>
  </si>
  <si>
    <t>Program 1000 JAVNA UPRAVA I ADMINISTRACIJA-G.vijeće i gradon.-donoš. akata i mjera iz djel.Grada</t>
  </si>
  <si>
    <t>Aktivnost A100001 Sredstva za rad  Gradskog vijeća, gradonačelnika i zamjenika</t>
  </si>
  <si>
    <t>Aktivnost A100002 Reprezentacija i protokoli</t>
  </si>
  <si>
    <t>Aktivnost A100003 Potpora radu političkim strankama i troškovi izbora</t>
  </si>
  <si>
    <t>Aktivnost A100004 Tekuća rezerva proračuna</t>
  </si>
  <si>
    <t>RAZDJEL  200   UPRAVNI ODJEL ZA OPĆE POSLOVE I DRUŠTVENE DJELATNOSTI</t>
  </si>
  <si>
    <t>GLAVA  01   UPRAVNI ODJEL ZA OPĆE POSLOVE I DRUŠTV.DJELATNOSTI</t>
  </si>
  <si>
    <t>Program 1001 JAVNA UPRAVA I ADMINISTRACIJA - UO za opće posl.i druš.dj.- priprema akata</t>
  </si>
  <si>
    <t>Aktivnost A100002 Materijalni troškovi</t>
  </si>
  <si>
    <t>Program 1004 OSNOVNO I SREDNJEŠKOLSKO OBRAZOVANJE</t>
  </si>
  <si>
    <t>Aktivnost A100001 OŠ - sufinanc.plivanja učenika, za darovite učenike..</t>
  </si>
  <si>
    <t>Aktivnost A100002 Sufinanc. prijevoza učenika osnovnoškolaca</t>
  </si>
  <si>
    <t>Aktivnost A100003 Sufin.programa međunarodne eko škole za OŠ i SŠ</t>
  </si>
  <si>
    <t>Aktivnost A100004 Grad Pregrada prijatelj djece</t>
  </si>
  <si>
    <t>Aktivnost A100005 Sufinanc. prijevoza srednješkolaca</t>
  </si>
  <si>
    <t>Kapitalni projekt K100008 Izgradnja PŠ Stipernica</t>
  </si>
  <si>
    <t>Program 1005 VISOKO OBRAZOVANJE</t>
  </si>
  <si>
    <t>Aktivnost A100001 Izvođenje studija sestrinstva i fizioterapije</t>
  </si>
  <si>
    <t>Program 1006 SOCIJALNA SKRB</t>
  </si>
  <si>
    <t>Aktivnost A100001 Pomoći za ogrijev</t>
  </si>
  <si>
    <t>Aktivnost A100002 Donacija školama za bespl.prehranu učenika</t>
  </si>
  <si>
    <t>Aktivnost A100003 Pomoć obiteljima i kućanstvima za novorođenu djecu</t>
  </si>
  <si>
    <t>Aktivnost A100004 Pomoći udrugama za socijalno ugrožene</t>
  </si>
  <si>
    <t>Aktivnost A100005 Stipendije i studentske pripomoći</t>
  </si>
  <si>
    <t>Aktivnost A100006 Ostale socijalne pomoći</t>
  </si>
  <si>
    <t>Program 1021 ZAŠTITA I PROMIC. PRAVA I INTERESA OSOBA S INVALIDITETOM</t>
  </si>
  <si>
    <t>Aktivnost A100001 Sufinanc.troškova za djecu s tešk.u razvoju</t>
  </si>
  <si>
    <t>Program 1007 PROMICANJE KULTURE</t>
  </si>
  <si>
    <t>Aktivnost A100003 Sufinanciranje udruga u kulturi</t>
  </si>
  <si>
    <t>Kapitalni projekt K100001 Uređenje Kostelgrada</t>
  </si>
  <si>
    <t>Kapitalni projekt K100002 Kulturni centar Grada Pregrade</t>
  </si>
  <si>
    <t>(+Infinity)</t>
  </si>
  <si>
    <t>Program 1008 RAZVOJ SPORTA I REKREACIJE</t>
  </si>
  <si>
    <t>Aktivnost A100001 Sufinanciranje udruga u sportu i rekreaciji</t>
  </si>
  <si>
    <t>Kapitalni projekt K100002 Uređenje dječjih igrališta i školskih igrališta</t>
  </si>
  <si>
    <t>Program 1014 ORGANIZIRANJE I PROVOĐENJE ZAŠTITE I SPAŠAVANJA</t>
  </si>
  <si>
    <t>Aktivnost A100001 Razvoj vatrogastva i Civilne zaštite</t>
  </si>
  <si>
    <t>Program 1017 POTICANJE RAZVOJA TURIZMA</t>
  </si>
  <si>
    <t>Aktivnost A100001 Unapređ.razvoja turizma i turistička promidžba</t>
  </si>
  <si>
    <t>Program 1018 RAZVOJ CIVILNOG DRUŠTVA</t>
  </si>
  <si>
    <t>Aktivnost A100001 Program za mlade i sufinanciranja udruga civ.društva</t>
  </si>
  <si>
    <t>Program 1020 UPRAVLJANJE IMOVINOM</t>
  </si>
  <si>
    <t>Aktivnost A100001 Podmirenje troškova za gradske zgrade</t>
  </si>
  <si>
    <t>Aktivnost A100002 Etažiranje upravne gradske zgrade</t>
  </si>
  <si>
    <t>GLAVA  02   VRTIĆI</t>
  </si>
  <si>
    <t>Program 1003 PREDŠKOLSKI ODGOJ</t>
  </si>
  <si>
    <t>Aktivnost A100002 Sufin.boravka djece iz Pregrade u dr.vrtićima</t>
  </si>
  <si>
    <t>PRORAČUNSKI KORISNIK  28604   DJEČJI VRTIĆ NAŠA RADOST PREGRADA</t>
  </si>
  <si>
    <t>Aktivnost A100001 Rredovna djelatnost Dječjeg vrtića Naša radost</t>
  </si>
  <si>
    <t>Korisnik DJEČJI VRTIĆ "NAŠA RADOST" PREGRADA</t>
  </si>
  <si>
    <t>Aktivnost A100003 Provođenje predškole u Vrtiću</t>
  </si>
  <si>
    <t>Kapitalni projekt K10001 Rekonstrukcija zgrade Dječjeg vrtića</t>
  </si>
  <si>
    <t>GLAVA  03   USTANOVE U KULTURI</t>
  </si>
  <si>
    <t>PRORAČUNSKI KORISNIK  28612   GRADSKA KNJIŽNICA PREGRADA</t>
  </si>
  <si>
    <t>Aktivnost A100001 Redovna djelatnost Knjižnice</t>
  </si>
  <si>
    <t>Korisnik GRADSKA KNJIŽNICA PREGRADA</t>
  </si>
  <si>
    <t>PRORAČUNSKI KORISNIK  43677   MUZEJ GRADA PREGRADE</t>
  </si>
  <si>
    <t>Aktivnost A100002 Redovna djelatnost Muzeja</t>
  </si>
  <si>
    <t>Korisnik MUZEJ GRADA PREGRADE</t>
  </si>
  <si>
    <t>RAZDJEL  300   UPRAVNI ODJEL ZA FINANCIJE I GOSPODARSTVO</t>
  </si>
  <si>
    <t>GLAVA  01   UPRAVNI ODJEL ZA FINANCIJE I GOSPODARSTVO</t>
  </si>
  <si>
    <t>Program 1002 JAVNA UPRAVA I ADMINISTRACIJA-UO za fin.i gosp.-priprema akata</t>
  </si>
  <si>
    <t>Aktivnost A100001 Otplate kredita,  financijski i ostali  rashodi</t>
  </si>
  <si>
    <t>Aktivnost A100002 Plaće i naknade za rad zaposlenih u  Upravnim odjelima</t>
  </si>
  <si>
    <t>Aktivnost A100003 Materijalni rashodi za rad Upravnih odjela</t>
  </si>
  <si>
    <t>Program 1009 ODRŽAVANJE KOMUNALNE INFRASTRUKTURE</t>
  </si>
  <si>
    <t>Aktivnost A100001 Održavanje jav. površina  i  zimsko održ.cesta</t>
  </si>
  <si>
    <t>Aktivnost A100002 Održavanje i energija za javnu rasvjetu</t>
  </si>
  <si>
    <t>Aktivnost A100003 Sanacije šteta od elem.nepogoda</t>
  </si>
  <si>
    <t>Tekući projekt T100001 Održavanje nerazvrstanih cesta i ulica</t>
  </si>
  <si>
    <t>Program 1010 RAZVOJ I SIGURNOST PROMETA</t>
  </si>
  <si>
    <t>Kapitalni projekt K100001 Asfaltiranje neraz.cesta i ulica</t>
  </si>
  <si>
    <t>Kapitalni projekt K100002 Nabava prometne signalizacije</t>
  </si>
  <si>
    <t>Kapitalni projekt K100003 Izgradnja i rekonstrukcija javne rasvjete</t>
  </si>
  <si>
    <t>Program 1011 RAZVOJ I UPRAVLJANJE SUSTAVA VODOOPSKRBE, ODVODNJE I ZAŠTITE VODA</t>
  </si>
  <si>
    <t>Aktivnost A100001 Vodoopskrba i odvodnja i odvodnje oborinskih voda</t>
  </si>
  <si>
    <t>Program 1012 ZAŠTITA OKOLIŠA</t>
  </si>
  <si>
    <t>Aktivnost A100001 Gospodarenje otpadom - reciklažna dvorišta i dr.</t>
  </si>
  <si>
    <t>Aktivnost A100002 Veterinarske usluge - higijeničar</t>
  </si>
  <si>
    <t>Program 1013 PROSTORNO UREĐENJE I UNAPREĐENJE STANOVANJA</t>
  </si>
  <si>
    <t>Aktivnost A100001 Hitni i nužni popravci na stanovima</t>
  </si>
  <si>
    <t>Aktivnost A100003 Geodetske i sl.usluge</t>
  </si>
  <si>
    <t>Kapitalni projekt K100002 Provođenje programa utroška sred.od prod.stanova</t>
  </si>
  <si>
    <t>Program 1015 JAČANJE GOSPODARSTVA</t>
  </si>
  <si>
    <t>Aktivnost A100001 Poticanje razvoja poduzetništva</t>
  </si>
  <si>
    <t>Kapitalni projekt K100002 Ulaganja u poslovnu zonu Pregrada</t>
  </si>
  <si>
    <t>Tekući projekt T100003 Jačanje poduz.kapaciteta na podr.grada Pregrade</t>
  </si>
  <si>
    <t>Program 1016 POTPORE POLJOPRIVREDI</t>
  </si>
  <si>
    <t>Aktivnost A100001 Subvencije poljoprivrednicima i uređ.stočnog sajmišta</t>
  </si>
  <si>
    <t>Program 1019 ZAŠTITA,OČUVANJE I UNAPREĐ.ZDRAVLJA</t>
  </si>
  <si>
    <t>Aktivnost A100001 Ispitivanje vode, deratizacija i drugo</t>
  </si>
  <si>
    <t>Ova projekcija Proračuna grada Pregrade za 2017. i 2018. godinu sastavni je dio Proračuna grada Pregrade za 2016. godinu.</t>
  </si>
  <si>
    <t>PREDSJEDNIK GRADSKOG VIJEĆA</t>
  </si>
  <si>
    <t>Zlatko Šorša</t>
  </si>
  <si>
    <t>Manjak</t>
  </si>
  <si>
    <t>Preneseni višak</t>
  </si>
</sst>
</file>

<file path=xl/styles.xml><?xml version="1.0" encoding="utf-8"?>
<styleSheet xmlns="http://schemas.openxmlformats.org/spreadsheetml/2006/main">
  <numFmts count="2">
    <numFmt numFmtId="44" formatCode="_-* #,##0.00\ &quot;kn&quot;_-;\-* #,##0.00\ &quot;kn&quot;_-;_-* &quot;-&quot;??\ &quot;kn&quot;_-;_-@_-"/>
    <numFmt numFmtId="164" formatCode="#,##0.0\ [$%]"/>
  </numFmts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name val="Times New Roman"/>
      <family val="1"/>
      <charset val="238"/>
    </font>
    <font>
      <b/>
      <sz val="16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  <fill>
      <patternFill patternType="solid">
        <fgColor rgb="FF282894"/>
        <bgColor indexed="64"/>
      </patternFill>
    </fill>
    <fill>
      <patternFill patternType="solid">
        <fgColor rgb="FFA0D0A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0" fontId="1" fillId="2" borderId="0" xfId="0" applyFont="1" applyFill="1"/>
    <xf numFmtId="0" fontId="1" fillId="2" borderId="0" xfId="0" quotePrefix="1" applyFont="1" applyFill="1"/>
    <xf numFmtId="0" fontId="4" fillId="3" borderId="0" xfId="0" applyFont="1" applyFill="1"/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/>
    <xf numFmtId="0" fontId="1" fillId="0" borderId="0" xfId="0" applyFont="1" applyAlignment="1"/>
    <xf numFmtId="4" fontId="4" fillId="3" borderId="0" xfId="0" applyNumberFormat="1" applyFont="1" applyFill="1"/>
    <xf numFmtId="164" fontId="4" fillId="3" borderId="0" xfId="0" applyNumberFormat="1" applyFont="1" applyFill="1"/>
    <xf numFmtId="0" fontId="4" fillId="4" borderId="0" xfId="0" applyFont="1" applyFill="1"/>
    <xf numFmtId="4" fontId="4" fillId="4" borderId="0" xfId="0" applyNumberFormat="1" applyFont="1" applyFill="1"/>
    <xf numFmtId="164" fontId="4" fillId="4" borderId="0" xfId="0" applyNumberFormat="1" applyFont="1" applyFill="1"/>
    <xf numFmtId="0" fontId="4" fillId="5" borderId="0" xfId="0" applyFont="1" applyFill="1"/>
    <xf numFmtId="4" fontId="4" fillId="5" borderId="0" xfId="0" applyNumberFormat="1" applyFont="1" applyFill="1"/>
    <xf numFmtId="164" fontId="4" fillId="5" borderId="0" xfId="0" applyNumberFormat="1" applyFont="1" applyFill="1"/>
    <xf numFmtId="0" fontId="4" fillId="6" borderId="0" xfId="0" applyFont="1" applyFill="1"/>
    <xf numFmtId="4" fontId="4" fillId="6" borderId="0" xfId="0" applyNumberFormat="1" applyFont="1" applyFill="1"/>
    <xf numFmtId="164" fontId="4" fillId="6" borderId="0" xfId="0" applyNumberFormat="1" applyFont="1" applyFill="1"/>
    <xf numFmtId="0" fontId="4" fillId="7" borderId="0" xfId="0" applyFont="1" applyFill="1"/>
    <xf numFmtId="4" fontId="4" fillId="7" borderId="0" xfId="0" applyNumberFormat="1" applyFont="1" applyFill="1"/>
    <xf numFmtId="164" fontId="4" fillId="7" borderId="0" xfId="0" applyNumberFormat="1" applyFont="1" applyFill="1"/>
    <xf numFmtId="0" fontId="4" fillId="8" borderId="0" xfId="0" applyFont="1" applyFill="1"/>
    <xf numFmtId="4" fontId="4" fillId="8" borderId="0" xfId="0" applyNumberFormat="1" applyFont="1" applyFill="1"/>
    <xf numFmtId="164" fontId="4" fillId="8" borderId="0" xfId="0" applyNumberFormat="1" applyFont="1" applyFill="1"/>
    <xf numFmtId="0" fontId="1" fillId="9" borderId="0" xfId="0" applyFont="1" applyFill="1"/>
    <xf numFmtId="4" fontId="1" fillId="9" borderId="0" xfId="0" applyNumberFormat="1" applyFont="1" applyFill="1"/>
    <xf numFmtId="164" fontId="1" fillId="9" borderId="0" xfId="0" applyNumberFormat="1" applyFont="1" applyFill="1"/>
    <xf numFmtId="4" fontId="1" fillId="0" borderId="0" xfId="0" applyNumberFormat="1" applyFont="1"/>
    <xf numFmtId="4" fontId="1" fillId="0" borderId="0" xfId="1" applyNumberFormat="1" applyFont="1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quotePrefix="1" applyFont="1" applyFill="1" applyAlignment="1">
      <alignment horizontal="center"/>
    </xf>
  </cellXfs>
  <cellStyles count="2">
    <cellStyle name="Obično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371280</xdr:colOff>
      <xdr:row>0</xdr:row>
      <xdr:rowOff>95250</xdr:rowOff>
    </xdr:from>
    <xdr:to>
      <xdr:col>1</xdr:col>
      <xdr:colOff>424035</xdr:colOff>
      <xdr:row>3</xdr:row>
      <xdr:rowOff>34545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280" y="95250"/>
          <a:ext cx="662355" cy="625095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0"/>
  <sheetViews>
    <sheetView tabSelected="1" view="pageLayout" workbookViewId="0">
      <selection activeCell="C18" sqref="C18"/>
    </sheetView>
  </sheetViews>
  <sheetFormatPr defaultRowHeight="15"/>
  <cols>
    <col min="2" max="2" width="35.85546875" customWidth="1"/>
    <col min="3" max="5" width="15.7109375" customWidth="1"/>
    <col min="6" max="6" width="11.5703125" customWidth="1"/>
    <col min="7" max="7" width="11.28515625" customWidth="1"/>
    <col min="8" max="8" width="10" customWidth="1"/>
  </cols>
  <sheetData>
    <row r="1" spans="1:8" s="1" customFormat="1">
      <c r="A1" s="15"/>
      <c r="B1" s="15"/>
      <c r="C1" s="15"/>
    </row>
    <row r="2" spans="1:8">
      <c r="A2" s="15"/>
      <c r="B2" s="15"/>
      <c r="C2" s="15"/>
    </row>
    <row r="3" spans="1:8" s="2" customFormat="1" ht="24" customHeight="1">
      <c r="A3" s="15"/>
      <c r="B3" s="15"/>
      <c r="C3" s="15"/>
    </row>
    <row r="4" spans="1:8" s="3" customFormat="1" ht="16.5" customHeight="1">
      <c r="A4" s="16" t="s">
        <v>42</v>
      </c>
      <c r="B4" s="16"/>
      <c r="C4" s="17"/>
    </row>
    <row r="5" spans="1:8" s="3" customFormat="1" ht="14.25" customHeight="1">
      <c r="A5" s="16" t="s">
        <v>43</v>
      </c>
      <c r="B5" s="16"/>
      <c r="C5" s="17"/>
    </row>
    <row r="6" spans="1:8" s="3" customFormat="1" ht="14.25" customHeight="1">
      <c r="A6" s="21" t="s">
        <v>44</v>
      </c>
      <c r="B6" s="22"/>
      <c r="C6" s="47" t="s">
        <v>47</v>
      </c>
      <c r="D6" s="47"/>
      <c r="E6" s="47"/>
      <c r="F6" s="47"/>
      <c r="G6" s="47"/>
      <c r="H6" s="47"/>
    </row>
    <row r="7" spans="1:8" s="3" customFormat="1" ht="16.5" customHeight="1">
      <c r="A7" s="18" t="s">
        <v>45</v>
      </c>
      <c r="B7" s="22"/>
      <c r="C7" s="47"/>
      <c r="D7" s="47"/>
      <c r="E7" s="47"/>
      <c r="F7" s="47"/>
      <c r="G7" s="47"/>
      <c r="H7" s="47"/>
    </row>
    <row r="8" spans="1:8" s="3" customFormat="1" ht="21">
      <c r="A8" s="17" t="s">
        <v>46</v>
      </c>
      <c r="B8" s="17"/>
      <c r="C8" s="17"/>
    </row>
    <row r="9" spans="1:8">
      <c r="A9" s="1"/>
      <c r="B9" s="1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</row>
    <row r="10" spans="1:8">
      <c r="A10" s="1"/>
      <c r="B10" s="1"/>
      <c r="C10" s="20">
        <v>2016</v>
      </c>
      <c r="D10" s="20">
        <v>2017</v>
      </c>
      <c r="E10" s="20">
        <v>2018</v>
      </c>
      <c r="F10" s="20"/>
      <c r="G10" s="20" t="s">
        <v>7</v>
      </c>
      <c r="H10" s="20"/>
    </row>
    <row r="11" spans="1:8">
      <c r="A11" s="1" t="s">
        <v>8</v>
      </c>
      <c r="B11" s="1"/>
      <c r="C11" s="1"/>
      <c r="D11" s="1"/>
      <c r="E11" s="1"/>
      <c r="F11" s="1"/>
      <c r="G11" s="1"/>
      <c r="H11" s="1"/>
    </row>
    <row r="12" spans="1:8">
      <c r="A12" s="5">
        <v>6</v>
      </c>
      <c r="B12" s="4" t="s">
        <v>9</v>
      </c>
      <c r="C12" s="6">
        <v>12710595</v>
      </c>
      <c r="D12" s="6">
        <v>13599095</v>
      </c>
      <c r="E12" s="6">
        <v>12379095</v>
      </c>
      <c r="F12" s="7">
        <v>106.990231377839</v>
      </c>
      <c r="G12" s="7">
        <v>91.028814785101503</v>
      </c>
      <c r="H12" s="7">
        <v>97.391939559084392</v>
      </c>
    </row>
    <row r="13" spans="1:8" ht="30">
      <c r="A13" s="5">
        <v>7</v>
      </c>
      <c r="B13" s="4" t="s">
        <v>10</v>
      </c>
      <c r="C13" s="6">
        <v>412000</v>
      </c>
      <c r="D13" s="6">
        <v>188000</v>
      </c>
      <c r="E13" s="6">
        <v>88000</v>
      </c>
      <c r="F13" s="7">
        <v>45.631067961165101</v>
      </c>
      <c r="G13" s="7">
        <v>46.808510638297903</v>
      </c>
      <c r="H13" s="7">
        <v>21.3592233009709</v>
      </c>
    </row>
    <row r="14" spans="1:8">
      <c r="A14" s="5">
        <v>3</v>
      </c>
      <c r="B14" s="4" t="s">
        <v>11</v>
      </c>
      <c r="C14" s="6">
        <v>9664345</v>
      </c>
      <c r="D14" s="6">
        <v>9676315</v>
      </c>
      <c r="E14" s="6">
        <v>9512115</v>
      </c>
      <c r="F14" s="7">
        <v>100.12385733332199</v>
      </c>
      <c r="G14" s="7">
        <v>98.303073019015997</v>
      </c>
      <c r="H14" s="7">
        <v>98.424828583830603</v>
      </c>
    </row>
    <row r="15" spans="1:8" ht="30">
      <c r="A15" s="5">
        <v>4</v>
      </c>
      <c r="B15" s="4" t="s">
        <v>12</v>
      </c>
      <c r="C15" s="6">
        <v>4928450</v>
      </c>
      <c r="D15" s="6">
        <v>3787980</v>
      </c>
      <c r="E15" s="6">
        <v>2485980</v>
      </c>
      <c r="F15" s="7">
        <v>76.859458856232706</v>
      </c>
      <c r="G15" s="7">
        <v>65.628118416675903</v>
      </c>
      <c r="H15" s="7">
        <v>50.441416672584694</v>
      </c>
    </row>
    <row r="16" spans="1:8">
      <c r="A16" s="5"/>
      <c r="B16" s="4" t="s">
        <v>13</v>
      </c>
      <c r="C16" s="6">
        <v>-1470200</v>
      </c>
      <c r="D16" s="6">
        <v>322800</v>
      </c>
      <c r="E16" s="6">
        <v>469000</v>
      </c>
      <c r="F16" s="7">
        <v>-21.956196435859098</v>
      </c>
      <c r="G16" s="7">
        <v>145.29120198265198</v>
      </c>
      <c r="H16" s="7">
        <v>-31.900421711331802</v>
      </c>
    </row>
    <row r="18" spans="1:8">
      <c r="A18" s="1" t="s">
        <v>14</v>
      </c>
      <c r="B18" s="1"/>
      <c r="C18" s="1"/>
      <c r="D18" s="1"/>
      <c r="E18" s="1"/>
      <c r="F18" s="1"/>
      <c r="G18" s="1"/>
      <c r="H18" s="1"/>
    </row>
    <row r="19" spans="1:8" ht="30">
      <c r="A19" s="5">
        <v>8</v>
      </c>
      <c r="B19" s="4" t="s">
        <v>15</v>
      </c>
      <c r="C19" s="6">
        <v>2500000</v>
      </c>
      <c r="D19" s="6">
        <v>0</v>
      </c>
      <c r="E19" s="6">
        <v>0</v>
      </c>
      <c r="F19" s="7">
        <v>0</v>
      </c>
      <c r="G19" s="7">
        <v>0</v>
      </c>
      <c r="H19" s="7">
        <v>0</v>
      </c>
    </row>
    <row r="20" spans="1:8" ht="30">
      <c r="A20" s="5">
        <v>5</v>
      </c>
      <c r="B20" s="4" t="s">
        <v>16</v>
      </c>
      <c r="C20" s="6">
        <v>1060800</v>
      </c>
      <c r="D20" s="6">
        <v>353800</v>
      </c>
      <c r="E20" s="6">
        <v>500000</v>
      </c>
      <c r="F20" s="7">
        <v>33.352187028657596</v>
      </c>
      <c r="G20" s="7">
        <v>141.32278123233499</v>
      </c>
      <c r="H20" s="7">
        <v>47.134238310708902</v>
      </c>
    </row>
    <row r="21" spans="1:8" ht="15" customHeight="1">
      <c r="A21" s="5"/>
      <c r="B21" s="4" t="s">
        <v>17</v>
      </c>
      <c r="C21" s="6">
        <v>1439200</v>
      </c>
      <c r="D21" s="6">
        <v>-353800</v>
      </c>
      <c r="E21" s="6">
        <v>-500000</v>
      </c>
      <c r="F21" s="7">
        <v>-24.583101723179499</v>
      </c>
      <c r="G21" s="7">
        <v>141.32278123233499</v>
      </c>
      <c r="H21" s="7">
        <v>-34.741523068371301</v>
      </c>
    </row>
    <row r="22" spans="1:8" ht="16.5" customHeight="1">
      <c r="A22" s="5"/>
      <c r="B22" s="4" t="s">
        <v>18</v>
      </c>
      <c r="C22" s="6">
        <v>-31000</v>
      </c>
      <c r="D22" s="6">
        <v>-31000</v>
      </c>
      <c r="E22" s="6">
        <v>-31000</v>
      </c>
      <c r="F22" s="7">
        <v>100</v>
      </c>
      <c r="G22" s="7">
        <v>100</v>
      </c>
      <c r="H22" s="7">
        <v>100</v>
      </c>
    </row>
    <row r="23" spans="1:8" ht="16.5" customHeight="1">
      <c r="A23" s="5"/>
      <c r="B23" s="4"/>
      <c r="C23" s="6"/>
      <c r="D23" s="6"/>
      <c r="E23" s="6"/>
      <c r="F23" s="7"/>
      <c r="G23" s="7"/>
      <c r="H23" s="7"/>
    </row>
    <row r="24" spans="1:8" ht="16.5" customHeight="1">
      <c r="A24" s="5"/>
      <c r="B24" s="23" t="s">
        <v>48</v>
      </c>
      <c r="C24" s="6">
        <f>C12+C13+C19</f>
        <v>15622595</v>
      </c>
      <c r="D24" s="6">
        <f t="shared" ref="D24:E24" si="0">D12+D13+D19</f>
        <v>13787095</v>
      </c>
      <c r="E24" s="6">
        <f t="shared" si="0"/>
        <v>12467095</v>
      </c>
      <c r="F24" s="7">
        <f>(D24/C24)*100</f>
        <v>88.250991592625937</v>
      </c>
      <c r="G24" s="7">
        <f>(E24/D24)*100</f>
        <v>90.425829371597132</v>
      </c>
      <c r="H24" s="7">
        <f>(E24/C24)*100</f>
        <v>79.801691076290453</v>
      </c>
    </row>
    <row r="25" spans="1:8" ht="16.5" customHeight="1">
      <c r="A25" s="5"/>
      <c r="B25" s="4" t="s">
        <v>49</v>
      </c>
      <c r="C25" s="6">
        <f>C14+C15+C20</f>
        <v>15653595</v>
      </c>
      <c r="D25" s="6">
        <f t="shared" ref="D25:E25" si="1">D14+D15+D20</f>
        <v>13818095</v>
      </c>
      <c r="E25" s="6">
        <f t="shared" si="1"/>
        <v>12498095</v>
      </c>
      <c r="F25" s="7">
        <f>(D25/C25)*100</f>
        <v>88.274259044008744</v>
      </c>
      <c r="G25" s="7">
        <f>(E25/D25)*100</f>
        <v>90.447308402496873</v>
      </c>
      <c r="H25" s="7">
        <f>(E25/C25)*100</f>
        <v>79.841691317553583</v>
      </c>
    </row>
    <row r="26" spans="1:8">
      <c r="B26" s="4" t="s">
        <v>150</v>
      </c>
      <c r="C26" s="44">
        <v>-31000</v>
      </c>
      <c r="D26" s="44">
        <v>-31000</v>
      </c>
      <c r="E26" s="44">
        <v>-31000</v>
      </c>
      <c r="F26" s="7">
        <v>100</v>
      </c>
      <c r="G26" s="7">
        <v>100</v>
      </c>
      <c r="H26" s="7">
        <v>100</v>
      </c>
    </row>
    <row r="27" spans="1:8">
      <c r="B27" s="4" t="s">
        <v>151</v>
      </c>
      <c r="C27" s="45">
        <v>31000</v>
      </c>
      <c r="D27" s="45">
        <v>31000</v>
      </c>
      <c r="E27" s="45">
        <v>31000</v>
      </c>
    </row>
    <row r="28" spans="1:8">
      <c r="B28" s="4"/>
      <c r="C28" s="45"/>
      <c r="D28" s="45"/>
      <c r="E28" s="45"/>
    </row>
    <row r="29" spans="1:8" s="46" customFormat="1">
      <c r="A29" s="49" t="s">
        <v>19</v>
      </c>
      <c r="B29" s="49"/>
      <c r="C29" s="50" t="s">
        <v>1</v>
      </c>
      <c r="D29" s="50" t="s">
        <v>2</v>
      </c>
      <c r="E29" s="50" t="s">
        <v>3</v>
      </c>
      <c r="F29" s="50" t="s">
        <v>4</v>
      </c>
      <c r="G29" s="50" t="s">
        <v>5</v>
      </c>
      <c r="H29" s="50" t="s">
        <v>6</v>
      </c>
    </row>
    <row r="30" spans="1:8" s="46" customFormat="1">
      <c r="A30" s="49" t="s">
        <v>20</v>
      </c>
      <c r="B30" s="49" t="s">
        <v>21</v>
      </c>
      <c r="C30" s="49">
        <v>2016</v>
      </c>
      <c r="D30" s="49">
        <v>2017</v>
      </c>
      <c r="E30" s="49">
        <v>2018</v>
      </c>
      <c r="F30" s="49"/>
      <c r="G30" s="49" t="s">
        <v>7</v>
      </c>
      <c r="H30" s="49"/>
    </row>
    <row r="31" spans="1:8">
      <c r="A31" s="10" t="s">
        <v>8</v>
      </c>
      <c r="B31" s="10"/>
      <c r="C31" s="10"/>
      <c r="D31" s="10"/>
      <c r="E31" s="10"/>
      <c r="F31" s="10"/>
      <c r="G31" s="10"/>
      <c r="H31" s="10"/>
    </row>
    <row r="32" spans="1:8" s="11" customFormat="1">
      <c r="A32" s="14">
        <v>61</v>
      </c>
      <c r="B32" s="11" t="s">
        <v>22</v>
      </c>
      <c r="C32" s="12">
        <v>7912200</v>
      </c>
      <c r="D32" s="12">
        <v>7912200</v>
      </c>
      <c r="E32" s="12">
        <v>7912200</v>
      </c>
      <c r="F32" s="13">
        <v>100</v>
      </c>
      <c r="G32" s="13">
        <v>100</v>
      </c>
      <c r="H32" s="13">
        <v>100</v>
      </c>
    </row>
    <row r="33" spans="1:8" s="11" customFormat="1" ht="30">
      <c r="A33" s="14">
        <v>63</v>
      </c>
      <c r="B33" s="11" t="s">
        <v>23</v>
      </c>
      <c r="C33" s="12">
        <v>1304800</v>
      </c>
      <c r="D33" s="12">
        <v>2973300</v>
      </c>
      <c r="E33" s="12">
        <v>1743300</v>
      </c>
      <c r="F33" s="13">
        <v>227.87400367872502</v>
      </c>
      <c r="G33" s="13">
        <v>58.631823226717799</v>
      </c>
      <c r="H33" s="13">
        <v>133.606683016554</v>
      </c>
    </row>
    <row r="34" spans="1:8" s="11" customFormat="1">
      <c r="A34" s="14">
        <v>64</v>
      </c>
      <c r="B34" s="11" t="s">
        <v>24</v>
      </c>
      <c r="C34" s="12">
        <v>576580</v>
      </c>
      <c r="D34" s="12">
        <v>576580</v>
      </c>
      <c r="E34" s="12">
        <v>576580</v>
      </c>
      <c r="F34" s="13">
        <v>100</v>
      </c>
      <c r="G34" s="13">
        <v>100</v>
      </c>
      <c r="H34" s="13">
        <v>100</v>
      </c>
    </row>
    <row r="35" spans="1:8" s="11" customFormat="1" ht="45">
      <c r="A35" s="14">
        <v>65</v>
      </c>
      <c r="B35" s="11" t="s">
        <v>25</v>
      </c>
      <c r="C35" s="12">
        <v>2909015</v>
      </c>
      <c r="D35" s="12">
        <v>2129015</v>
      </c>
      <c r="E35" s="12">
        <v>2139015</v>
      </c>
      <c r="F35" s="13">
        <v>73.186800343071397</v>
      </c>
      <c r="G35" s="13">
        <v>100.46970077712</v>
      </c>
      <c r="H35" s="13">
        <v>73.5305593130321</v>
      </c>
    </row>
    <row r="36" spans="1:8" s="11" customFormat="1" ht="30">
      <c r="A36" s="14">
        <v>66</v>
      </c>
      <c r="B36" s="11" t="s">
        <v>26</v>
      </c>
      <c r="C36" s="12">
        <v>7000</v>
      </c>
      <c r="D36" s="12">
        <v>7000</v>
      </c>
      <c r="E36" s="12">
        <v>7000</v>
      </c>
      <c r="F36" s="13">
        <v>100</v>
      </c>
      <c r="G36" s="13">
        <v>100</v>
      </c>
      <c r="H36" s="13">
        <v>100</v>
      </c>
    </row>
    <row r="37" spans="1:8" s="11" customFormat="1">
      <c r="A37" s="14">
        <v>68</v>
      </c>
      <c r="B37" s="11" t="s">
        <v>27</v>
      </c>
      <c r="C37" s="12">
        <v>1000</v>
      </c>
      <c r="D37" s="12">
        <v>1000</v>
      </c>
      <c r="E37" s="12">
        <v>1000</v>
      </c>
      <c r="F37" s="13">
        <v>100</v>
      </c>
      <c r="G37" s="13">
        <v>100</v>
      </c>
      <c r="H37" s="13">
        <v>100</v>
      </c>
    </row>
    <row r="38" spans="1:8" s="11" customFormat="1" ht="30">
      <c r="A38" s="14">
        <v>71</v>
      </c>
      <c r="B38" s="11" t="s">
        <v>28</v>
      </c>
      <c r="C38" s="12">
        <v>190000</v>
      </c>
      <c r="D38" s="12">
        <v>150000</v>
      </c>
      <c r="E38" s="12">
        <v>50000</v>
      </c>
      <c r="F38" s="13">
        <v>78.947368421052602</v>
      </c>
      <c r="G38" s="13">
        <v>33.3333333333333</v>
      </c>
      <c r="H38" s="13">
        <v>26.315789473684202</v>
      </c>
    </row>
    <row r="39" spans="1:8" s="11" customFormat="1" ht="30">
      <c r="A39" s="14">
        <v>72</v>
      </c>
      <c r="B39" s="11" t="s">
        <v>29</v>
      </c>
      <c r="C39" s="12">
        <v>222000</v>
      </c>
      <c r="D39" s="12">
        <v>38000</v>
      </c>
      <c r="E39" s="12">
        <v>38000</v>
      </c>
      <c r="F39" s="13">
        <v>17.1171171171171</v>
      </c>
      <c r="G39" s="13">
        <v>100</v>
      </c>
      <c r="H39" s="13">
        <v>17.1171171171171</v>
      </c>
    </row>
    <row r="40" spans="1:8" s="11" customFormat="1">
      <c r="A40" s="14">
        <v>31</v>
      </c>
      <c r="B40" s="11" t="s">
        <v>30</v>
      </c>
      <c r="C40" s="12">
        <v>3210607</v>
      </c>
      <c r="D40" s="12">
        <v>3176607</v>
      </c>
      <c r="E40" s="12">
        <v>3176607</v>
      </c>
      <c r="F40" s="13">
        <v>98.941010220185788</v>
      </c>
      <c r="G40" s="13">
        <v>100</v>
      </c>
      <c r="H40" s="13">
        <v>98.941010220185788</v>
      </c>
    </row>
    <row r="41" spans="1:8" s="11" customFormat="1">
      <c r="A41" s="14">
        <v>32</v>
      </c>
      <c r="B41" s="11" t="s">
        <v>31</v>
      </c>
      <c r="C41" s="12">
        <v>4103908</v>
      </c>
      <c r="D41" s="12">
        <v>4219778</v>
      </c>
      <c r="E41" s="12">
        <v>4068578</v>
      </c>
      <c r="F41" s="13">
        <v>102.82340637265699</v>
      </c>
      <c r="G41" s="13">
        <v>96.416873115125995</v>
      </c>
      <c r="H41" s="13">
        <v>99.139113254975484</v>
      </c>
    </row>
    <row r="42" spans="1:8" s="11" customFormat="1">
      <c r="A42" s="14">
        <v>34</v>
      </c>
      <c r="B42" s="11" t="s">
        <v>32</v>
      </c>
      <c r="C42" s="12">
        <v>132330</v>
      </c>
      <c r="D42" s="12">
        <v>138330</v>
      </c>
      <c r="E42" s="12">
        <v>125330</v>
      </c>
      <c r="F42" s="13">
        <v>104.53411924733601</v>
      </c>
      <c r="G42" s="13">
        <v>90.602183185137008</v>
      </c>
      <c r="H42" s="13">
        <v>94.710194211441092</v>
      </c>
    </row>
    <row r="43" spans="1:8" s="11" customFormat="1">
      <c r="A43" s="14">
        <v>35</v>
      </c>
      <c r="B43" s="11" t="s">
        <v>33</v>
      </c>
      <c r="C43" s="12">
        <v>130000</v>
      </c>
      <c r="D43" s="12">
        <v>111000</v>
      </c>
      <c r="E43" s="12">
        <v>111000</v>
      </c>
      <c r="F43" s="13">
        <v>85.384615384615401</v>
      </c>
      <c r="G43" s="13">
        <v>100</v>
      </c>
      <c r="H43" s="13">
        <v>85.384615384615401</v>
      </c>
    </row>
    <row r="44" spans="1:8" s="11" customFormat="1" ht="30">
      <c r="A44" s="14">
        <v>36</v>
      </c>
      <c r="B44" s="11" t="s">
        <v>34</v>
      </c>
      <c r="C44" s="12">
        <v>384100</v>
      </c>
      <c r="D44" s="12">
        <v>366500</v>
      </c>
      <c r="E44" s="12">
        <v>366500</v>
      </c>
      <c r="F44" s="13">
        <v>95.417859932309298</v>
      </c>
      <c r="G44" s="13">
        <v>100</v>
      </c>
      <c r="H44" s="13">
        <v>95.417859932309298</v>
      </c>
    </row>
    <row r="45" spans="1:8" s="11" customFormat="1" ht="30">
      <c r="A45" s="14">
        <v>37</v>
      </c>
      <c r="B45" s="11" t="s">
        <v>35</v>
      </c>
      <c r="C45" s="12">
        <v>547400</v>
      </c>
      <c r="D45" s="12">
        <v>547400</v>
      </c>
      <c r="E45" s="12">
        <v>547400</v>
      </c>
      <c r="F45" s="13">
        <v>100</v>
      </c>
      <c r="G45" s="13">
        <v>100</v>
      </c>
      <c r="H45" s="13">
        <v>100</v>
      </c>
    </row>
    <row r="46" spans="1:8" s="11" customFormat="1">
      <c r="A46" s="14">
        <v>38</v>
      </c>
      <c r="B46" s="11" t="s">
        <v>36</v>
      </c>
      <c r="C46" s="12">
        <v>1156000</v>
      </c>
      <c r="D46" s="12">
        <v>1116700</v>
      </c>
      <c r="E46" s="12">
        <v>1116700</v>
      </c>
      <c r="F46" s="13">
        <v>96.600346020761208</v>
      </c>
      <c r="G46" s="13">
        <v>100</v>
      </c>
      <c r="H46" s="13">
        <v>96.600346020761208</v>
      </c>
    </row>
    <row r="47" spans="1:8" s="11" customFormat="1" ht="30">
      <c r="A47" s="14">
        <v>41</v>
      </c>
      <c r="B47" s="11" t="s">
        <v>37</v>
      </c>
      <c r="C47" s="12">
        <v>56000</v>
      </c>
      <c r="D47" s="12">
        <v>110000</v>
      </c>
      <c r="E47" s="12">
        <v>100000</v>
      </c>
      <c r="F47" s="13">
        <v>196.42857142857102</v>
      </c>
      <c r="G47" s="13">
        <v>90.909090909090907</v>
      </c>
      <c r="H47" s="13">
        <v>178.57142857142898</v>
      </c>
    </row>
    <row r="48" spans="1:8" s="11" customFormat="1" ht="30">
      <c r="A48" s="14">
        <v>42</v>
      </c>
      <c r="B48" s="11" t="s">
        <v>38</v>
      </c>
      <c r="C48" s="12">
        <v>632450</v>
      </c>
      <c r="D48" s="12">
        <v>2210450</v>
      </c>
      <c r="E48" s="12">
        <v>908450</v>
      </c>
      <c r="F48" s="13">
        <v>349.50588979365995</v>
      </c>
      <c r="G48" s="13">
        <v>41.097966477414097</v>
      </c>
      <c r="H48" s="13">
        <v>143.639813423986</v>
      </c>
    </row>
    <row r="49" spans="1:8" s="11" customFormat="1" ht="30">
      <c r="A49" s="14">
        <v>45</v>
      </c>
      <c r="B49" s="11" t="s">
        <v>39</v>
      </c>
      <c r="C49" s="12">
        <v>4240000</v>
      </c>
      <c r="D49" s="12">
        <v>1467530</v>
      </c>
      <c r="E49" s="12">
        <v>1477530</v>
      </c>
      <c r="F49" s="13">
        <v>34.6115566037736</v>
      </c>
      <c r="G49" s="13">
        <v>100.681417074949</v>
      </c>
      <c r="H49" s="13">
        <v>34.847405660377405</v>
      </c>
    </row>
    <row r="51" spans="1:8" s="46" customFormat="1">
      <c r="A51" s="49" t="s">
        <v>19</v>
      </c>
      <c r="B51" s="49"/>
      <c r="C51" s="50" t="s">
        <v>1</v>
      </c>
      <c r="D51" s="50" t="s">
        <v>2</v>
      </c>
      <c r="E51" s="50" t="s">
        <v>3</v>
      </c>
      <c r="F51" s="50" t="s">
        <v>4</v>
      </c>
      <c r="G51" s="50" t="s">
        <v>5</v>
      </c>
      <c r="H51" s="50" t="s">
        <v>6</v>
      </c>
    </row>
    <row r="52" spans="1:8" s="46" customFormat="1">
      <c r="A52" s="49" t="s">
        <v>20</v>
      </c>
      <c r="B52" s="49" t="s">
        <v>21</v>
      </c>
      <c r="C52" s="49">
        <v>2016</v>
      </c>
      <c r="D52" s="49">
        <v>2017</v>
      </c>
      <c r="E52" s="49">
        <v>2018</v>
      </c>
      <c r="F52" s="49"/>
      <c r="G52" s="49" t="s">
        <v>7</v>
      </c>
      <c r="H52" s="49"/>
    </row>
    <row r="53" spans="1:8">
      <c r="A53" s="10" t="s">
        <v>14</v>
      </c>
      <c r="B53" s="10"/>
      <c r="C53" s="10"/>
      <c r="D53" s="10"/>
      <c r="E53" s="10"/>
      <c r="F53" s="10"/>
      <c r="G53" s="10"/>
      <c r="H53" s="10"/>
    </row>
    <row r="54" spans="1:8" s="11" customFormat="1">
      <c r="A54" s="14">
        <v>84</v>
      </c>
      <c r="B54" s="11" t="s">
        <v>40</v>
      </c>
      <c r="C54" s="12">
        <v>2500000</v>
      </c>
      <c r="D54" s="12">
        <v>0</v>
      </c>
      <c r="E54" s="12">
        <v>0</v>
      </c>
      <c r="F54" s="13">
        <v>0</v>
      </c>
      <c r="G54" s="13">
        <v>0</v>
      </c>
      <c r="H54" s="13">
        <v>0</v>
      </c>
    </row>
    <row r="55" spans="1:8" s="11" customFormat="1" ht="30">
      <c r="A55" s="14">
        <v>54</v>
      </c>
      <c r="B55" s="11" t="s">
        <v>41</v>
      </c>
      <c r="C55" s="12">
        <v>1060800</v>
      </c>
      <c r="D55" s="12">
        <v>353800</v>
      </c>
      <c r="E55" s="12">
        <v>500000</v>
      </c>
      <c r="F55" s="13">
        <v>33.352187028657596</v>
      </c>
      <c r="G55" s="13">
        <v>141.32278123233499</v>
      </c>
      <c r="H55" s="13">
        <v>47.134238310708902</v>
      </c>
    </row>
    <row r="57" spans="1:8" ht="26.25">
      <c r="A57" s="2" t="s">
        <v>0</v>
      </c>
      <c r="B57" s="2"/>
      <c r="C57" s="2"/>
      <c r="D57" s="2"/>
      <c r="E57" s="2"/>
      <c r="F57" s="2"/>
      <c r="G57" s="2"/>
      <c r="H57" s="2"/>
    </row>
    <row r="58" spans="1:8" ht="21">
      <c r="A58" s="3" t="s">
        <v>50</v>
      </c>
      <c r="B58" s="3"/>
      <c r="C58" s="3"/>
      <c r="D58" s="3"/>
      <c r="E58" s="3"/>
      <c r="F58" s="3"/>
      <c r="G58" s="3"/>
      <c r="H58" s="3"/>
    </row>
    <row r="60" spans="1:8">
      <c r="A60" s="8" t="s">
        <v>19</v>
      </c>
      <c r="B60" s="8"/>
      <c r="C60" s="9" t="s">
        <v>1</v>
      </c>
      <c r="D60" s="9" t="s">
        <v>2</v>
      </c>
      <c r="E60" s="9" t="s">
        <v>3</v>
      </c>
      <c r="F60" s="9" t="s">
        <v>4</v>
      </c>
      <c r="G60" s="9" t="s">
        <v>5</v>
      </c>
      <c r="H60" s="9" t="s">
        <v>6</v>
      </c>
    </row>
    <row r="61" spans="1:8">
      <c r="A61" s="8" t="s">
        <v>20</v>
      </c>
      <c r="B61" s="8" t="s">
        <v>51</v>
      </c>
      <c r="C61" s="8">
        <v>2016</v>
      </c>
      <c r="D61" s="8">
        <v>2017</v>
      </c>
      <c r="E61" s="8">
        <v>2018</v>
      </c>
      <c r="F61" s="8"/>
      <c r="G61" s="8" t="s">
        <v>7</v>
      </c>
      <c r="H61" s="8"/>
    </row>
    <row r="62" spans="1:8">
      <c r="A62" s="14">
        <v>92</v>
      </c>
      <c r="B62" s="11" t="s">
        <v>52</v>
      </c>
      <c r="C62" s="12">
        <v>15000</v>
      </c>
      <c r="D62" s="12">
        <v>15000</v>
      </c>
      <c r="E62" s="12">
        <v>15000</v>
      </c>
      <c r="F62" s="13">
        <v>100</v>
      </c>
      <c r="G62" s="13">
        <v>100</v>
      </c>
      <c r="H62" s="13">
        <v>100</v>
      </c>
    </row>
    <row r="63" spans="1:8">
      <c r="A63" s="14">
        <v>92</v>
      </c>
      <c r="B63" s="11" t="s">
        <v>52</v>
      </c>
      <c r="C63" s="12">
        <v>16000</v>
      </c>
      <c r="D63" s="12">
        <v>16000</v>
      </c>
      <c r="E63" s="12">
        <v>16000</v>
      </c>
      <c r="F63" s="13">
        <v>100</v>
      </c>
      <c r="G63" s="13">
        <v>100</v>
      </c>
      <c r="H63" s="13">
        <v>100</v>
      </c>
    </row>
    <row r="64" spans="1:8">
      <c r="A64" s="10" t="s">
        <v>53</v>
      </c>
      <c r="B64" s="10"/>
      <c r="C64" s="24">
        <v>15653595</v>
      </c>
      <c r="D64" s="24">
        <v>13818095</v>
      </c>
      <c r="E64" s="24">
        <v>12498095</v>
      </c>
      <c r="F64" s="25">
        <v>88.274259044008687</v>
      </c>
      <c r="G64" s="25">
        <v>90.447308402496887</v>
      </c>
      <c r="H64" s="25">
        <v>79.841691317553597</v>
      </c>
    </row>
    <row r="65" spans="1:8">
      <c r="A65" s="26" t="s">
        <v>54</v>
      </c>
      <c r="B65" s="26"/>
      <c r="C65" s="27">
        <v>433700</v>
      </c>
      <c r="D65" s="27">
        <v>433700</v>
      </c>
      <c r="E65" s="27">
        <v>433700</v>
      </c>
      <c r="F65" s="28">
        <v>100</v>
      </c>
      <c r="G65" s="28">
        <v>100</v>
      </c>
      <c r="H65" s="28">
        <v>100</v>
      </c>
    </row>
    <row r="66" spans="1:8">
      <c r="A66" s="29" t="s">
        <v>55</v>
      </c>
      <c r="B66" s="29"/>
      <c r="C66" s="30">
        <v>433700</v>
      </c>
      <c r="D66" s="30">
        <v>433700</v>
      </c>
      <c r="E66" s="30">
        <v>433700</v>
      </c>
      <c r="F66" s="31">
        <v>100</v>
      </c>
      <c r="G66" s="31">
        <v>100</v>
      </c>
      <c r="H66" s="31">
        <v>100</v>
      </c>
    </row>
    <row r="67" spans="1:8">
      <c r="A67" s="32" t="s">
        <v>56</v>
      </c>
      <c r="B67" s="32"/>
      <c r="C67" s="33">
        <v>433700</v>
      </c>
      <c r="D67" s="33">
        <v>433700</v>
      </c>
      <c r="E67" s="33">
        <v>433700</v>
      </c>
      <c r="F67" s="34">
        <v>100</v>
      </c>
      <c r="G67" s="34">
        <v>100</v>
      </c>
      <c r="H67" s="34">
        <v>100</v>
      </c>
    </row>
    <row r="68" spans="1:8">
      <c r="A68" s="35" t="s">
        <v>57</v>
      </c>
      <c r="B68" s="35"/>
      <c r="C68" s="36">
        <v>308700</v>
      </c>
      <c r="D68" s="36">
        <v>308700</v>
      </c>
      <c r="E68" s="36">
        <v>308700</v>
      </c>
      <c r="F68" s="37">
        <v>100</v>
      </c>
      <c r="G68" s="37">
        <v>100</v>
      </c>
      <c r="H68" s="37">
        <v>100</v>
      </c>
    </row>
    <row r="69" spans="1:8">
      <c r="A69" s="14">
        <v>31</v>
      </c>
      <c r="B69" s="11" t="s">
        <v>30</v>
      </c>
      <c r="C69" s="12">
        <v>223700</v>
      </c>
      <c r="D69" s="12">
        <v>223700</v>
      </c>
      <c r="E69" s="12">
        <v>223700</v>
      </c>
      <c r="F69" s="13">
        <v>100</v>
      </c>
      <c r="G69" s="13">
        <v>100</v>
      </c>
      <c r="H69" s="13">
        <v>100</v>
      </c>
    </row>
    <row r="70" spans="1:8">
      <c r="A70" s="14">
        <v>32</v>
      </c>
      <c r="B70" s="11" t="s">
        <v>31</v>
      </c>
      <c r="C70" s="12">
        <v>85000</v>
      </c>
      <c r="D70" s="12">
        <v>85000</v>
      </c>
      <c r="E70" s="12">
        <v>85000</v>
      </c>
      <c r="F70" s="13">
        <v>100</v>
      </c>
      <c r="G70" s="13">
        <v>100</v>
      </c>
      <c r="H70" s="13">
        <v>100</v>
      </c>
    </row>
    <row r="71" spans="1:8">
      <c r="A71" s="35" t="s">
        <v>58</v>
      </c>
      <c r="B71" s="35"/>
      <c r="C71" s="36">
        <v>60000</v>
      </c>
      <c r="D71" s="36">
        <v>60000</v>
      </c>
      <c r="E71" s="36">
        <v>60000</v>
      </c>
      <c r="F71" s="37">
        <v>100</v>
      </c>
      <c r="G71" s="37">
        <v>100</v>
      </c>
      <c r="H71" s="37">
        <v>100</v>
      </c>
    </row>
    <row r="72" spans="1:8">
      <c r="A72" s="14">
        <v>32</v>
      </c>
      <c r="B72" s="11" t="s">
        <v>31</v>
      </c>
      <c r="C72" s="12">
        <v>60000</v>
      </c>
      <c r="D72" s="12">
        <v>60000</v>
      </c>
      <c r="E72" s="12">
        <v>60000</v>
      </c>
      <c r="F72" s="13">
        <v>100</v>
      </c>
      <c r="G72" s="13">
        <v>100</v>
      </c>
      <c r="H72" s="13">
        <v>100</v>
      </c>
    </row>
    <row r="73" spans="1:8">
      <c r="A73" s="35" t="s">
        <v>59</v>
      </c>
      <c r="B73" s="35"/>
      <c r="C73" s="36">
        <v>20000</v>
      </c>
      <c r="D73" s="36">
        <v>20000</v>
      </c>
      <c r="E73" s="36">
        <v>20000</v>
      </c>
      <c r="F73" s="37">
        <v>100</v>
      </c>
      <c r="G73" s="37">
        <v>100</v>
      </c>
      <c r="H73" s="37">
        <v>100</v>
      </c>
    </row>
    <row r="74" spans="1:8">
      <c r="A74" s="14">
        <v>38</v>
      </c>
      <c r="B74" s="11" t="s">
        <v>36</v>
      </c>
      <c r="C74" s="12">
        <v>20000</v>
      </c>
      <c r="D74" s="12">
        <v>20000</v>
      </c>
      <c r="E74" s="12">
        <v>20000</v>
      </c>
      <c r="F74" s="13">
        <v>100</v>
      </c>
      <c r="G74" s="13">
        <v>100</v>
      </c>
      <c r="H74" s="13">
        <v>100</v>
      </c>
    </row>
    <row r="75" spans="1:8">
      <c r="A75" s="35" t="s">
        <v>60</v>
      </c>
      <c r="B75" s="35"/>
      <c r="C75" s="36">
        <v>45000</v>
      </c>
      <c r="D75" s="36">
        <v>45000</v>
      </c>
      <c r="E75" s="36">
        <v>45000</v>
      </c>
      <c r="F75" s="37">
        <v>100</v>
      </c>
      <c r="G75" s="37">
        <v>100</v>
      </c>
      <c r="H75" s="37">
        <v>100</v>
      </c>
    </row>
    <row r="76" spans="1:8">
      <c r="A76" s="14">
        <v>32</v>
      </c>
      <c r="B76" s="11" t="s">
        <v>31</v>
      </c>
      <c r="C76" s="12">
        <v>45000</v>
      </c>
      <c r="D76" s="12">
        <v>45000</v>
      </c>
      <c r="E76" s="12">
        <v>45000</v>
      </c>
      <c r="F76" s="13">
        <v>100</v>
      </c>
      <c r="G76" s="13">
        <v>100</v>
      </c>
      <c r="H76" s="13">
        <v>100</v>
      </c>
    </row>
    <row r="77" spans="1:8">
      <c r="A77" s="26" t="s">
        <v>61</v>
      </c>
      <c r="B77" s="26"/>
      <c r="C77" s="27">
        <v>6293215</v>
      </c>
      <c r="D77" s="27">
        <v>5725465</v>
      </c>
      <c r="E77" s="27">
        <v>5634465</v>
      </c>
      <c r="F77" s="28">
        <v>90.978379095581488</v>
      </c>
      <c r="G77" s="28">
        <v>98.410609443949113</v>
      </c>
      <c r="H77" s="28">
        <v>89.532377330188197</v>
      </c>
    </row>
    <row r="78" spans="1:8">
      <c r="A78" s="29" t="s">
        <v>62</v>
      </c>
      <c r="B78" s="29"/>
      <c r="C78" s="30">
        <v>2976850</v>
      </c>
      <c r="D78" s="30">
        <v>2950100</v>
      </c>
      <c r="E78" s="30">
        <v>2889100</v>
      </c>
      <c r="F78" s="31">
        <v>99.101399129952796</v>
      </c>
      <c r="G78" s="31">
        <v>97.932273482254786</v>
      </c>
      <c r="H78" s="31">
        <v>97.052253220686296</v>
      </c>
    </row>
    <row r="79" spans="1:8">
      <c r="A79" s="32" t="s">
        <v>63</v>
      </c>
      <c r="B79" s="32"/>
      <c r="C79" s="33">
        <v>128200</v>
      </c>
      <c r="D79" s="33">
        <v>128200</v>
      </c>
      <c r="E79" s="33">
        <v>128200</v>
      </c>
      <c r="F79" s="34">
        <v>100</v>
      </c>
      <c r="G79" s="34">
        <v>100</v>
      </c>
      <c r="H79" s="34">
        <v>100</v>
      </c>
    </row>
    <row r="80" spans="1:8">
      <c r="A80" s="35" t="s">
        <v>64</v>
      </c>
      <c r="B80" s="35"/>
      <c r="C80" s="36">
        <v>128200</v>
      </c>
      <c r="D80" s="36">
        <v>128200</v>
      </c>
      <c r="E80" s="36">
        <v>128200</v>
      </c>
      <c r="F80" s="37">
        <v>100</v>
      </c>
      <c r="G80" s="37">
        <v>100</v>
      </c>
      <c r="H80" s="37">
        <v>100</v>
      </c>
    </row>
    <row r="81" spans="1:8">
      <c r="A81" s="14">
        <v>32</v>
      </c>
      <c r="B81" s="11" t="s">
        <v>31</v>
      </c>
      <c r="C81" s="12">
        <v>114200</v>
      </c>
      <c r="D81" s="12">
        <v>114200</v>
      </c>
      <c r="E81" s="12">
        <v>114200</v>
      </c>
      <c r="F81" s="13">
        <v>100</v>
      </c>
      <c r="G81" s="13">
        <v>100</v>
      </c>
      <c r="H81" s="13">
        <v>100</v>
      </c>
    </row>
    <row r="82" spans="1:8" s="46" customFormat="1">
      <c r="A82" s="49" t="s">
        <v>19</v>
      </c>
      <c r="B82" s="49"/>
      <c r="C82" s="50" t="s">
        <v>1</v>
      </c>
      <c r="D82" s="50" t="s">
        <v>2</v>
      </c>
      <c r="E82" s="50" t="s">
        <v>3</v>
      </c>
      <c r="F82" s="50" t="s">
        <v>4</v>
      </c>
      <c r="G82" s="50" t="s">
        <v>5</v>
      </c>
      <c r="H82" s="50" t="s">
        <v>6</v>
      </c>
    </row>
    <row r="83" spans="1:8" s="46" customFormat="1">
      <c r="A83" s="49" t="s">
        <v>20</v>
      </c>
      <c r="B83" s="49" t="s">
        <v>21</v>
      </c>
      <c r="C83" s="49">
        <v>2016</v>
      </c>
      <c r="D83" s="49">
        <v>2017</v>
      </c>
      <c r="E83" s="49">
        <v>2018</v>
      </c>
      <c r="F83" s="49"/>
      <c r="G83" s="49" t="s">
        <v>7</v>
      </c>
      <c r="H83" s="49"/>
    </row>
    <row r="84" spans="1:8">
      <c r="A84" s="14">
        <v>38</v>
      </c>
      <c r="B84" s="11" t="s">
        <v>36</v>
      </c>
      <c r="C84" s="12">
        <v>14000</v>
      </c>
      <c r="D84" s="12">
        <v>14000</v>
      </c>
      <c r="E84" s="12">
        <v>14000</v>
      </c>
      <c r="F84" s="13">
        <v>100</v>
      </c>
      <c r="G84" s="13">
        <v>100</v>
      </c>
      <c r="H84" s="13">
        <v>100</v>
      </c>
    </row>
    <row r="85" spans="1:8">
      <c r="A85" s="32" t="s">
        <v>65</v>
      </c>
      <c r="B85" s="32"/>
      <c r="C85" s="33">
        <v>364000</v>
      </c>
      <c r="D85" s="33">
        <v>284000</v>
      </c>
      <c r="E85" s="33">
        <v>284000</v>
      </c>
      <c r="F85" s="34">
        <v>78.021978021978001</v>
      </c>
      <c r="G85" s="34">
        <v>100</v>
      </c>
      <c r="H85" s="34">
        <v>78.021978021978001</v>
      </c>
    </row>
    <row r="86" spans="1:8">
      <c r="A86" s="35" t="s">
        <v>66</v>
      </c>
      <c r="B86" s="35"/>
      <c r="C86" s="36">
        <v>26000</v>
      </c>
      <c r="D86" s="36">
        <v>26000</v>
      </c>
      <c r="E86" s="36">
        <v>26000</v>
      </c>
      <c r="F86" s="37">
        <v>100</v>
      </c>
      <c r="G86" s="37">
        <v>100</v>
      </c>
      <c r="H86" s="37">
        <v>100</v>
      </c>
    </row>
    <row r="87" spans="1:8" ht="30">
      <c r="A87" s="14">
        <v>36</v>
      </c>
      <c r="B87" s="11" t="s">
        <v>34</v>
      </c>
      <c r="C87" s="12">
        <v>26000</v>
      </c>
      <c r="D87" s="12">
        <v>26000</v>
      </c>
      <c r="E87" s="12">
        <v>26000</v>
      </c>
      <c r="F87" s="13">
        <v>100</v>
      </c>
      <c r="G87" s="13">
        <v>100</v>
      </c>
      <c r="H87" s="13">
        <v>100</v>
      </c>
    </row>
    <row r="88" spans="1:8">
      <c r="A88" s="35" t="s">
        <v>67</v>
      </c>
      <c r="B88" s="35"/>
      <c r="C88" s="36">
        <v>45000</v>
      </c>
      <c r="D88" s="36">
        <v>45000</v>
      </c>
      <c r="E88" s="36">
        <v>45000</v>
      </c>
      <c r="F88" s="37">
        <v>100</v>
      </c>
      <c r="G88" s="37">
        <v>100</v>
      </c>
      <c r="H88" s="37">
        <v>100</v>
      </c>
    </row>
    <row r="89" spans="1:8" ht="30">
      <c r="A89" s="14">
        <v>36</v>
      </c>
      <c r="B89" s="11" t="s">
        <v>34</v>
      </c>
      <c r="C89" s="12">
        <v>45000</v>
      </c>
      <c r="D89" s="12">
        <v>45000</v>
      </c>
      <c r="E89" s="12">
        <v>45000</v>
      </c>
      <c r="F89" s="13">
        <v>100</v>
      </c>
      <c r="G89" s="13">
        <v>100</v>
      </c>
      <c r="H89" s="13">
        <v>100</v>
      </c>
    </row>
    <row r="90" spans="1:8">
      <c r="A90" s="35" t="s">
        <v>68</v>
      </c>
      <c r="B90" s="35"/>
      <c r="C90" s="36">
        <v>8000</v>
      </c>
      <c r="D90" s="36">
        <v>8000</v>
      </c>
      <c r="E90" s="36">
        <v>8000</v>
      </c>
      <c r="F90" s="37">
        <v>100</v>
      </c>
      <c r="G90" s="37">
        <v>100</v>
      </c>
      <c r="H90" s="37">
        <v>100</v>
      </c>
    </row>
    <row r="91" spans="1:8">
      <c r="A91" s="14">
        <v>32</v>
      </c>
      <c r="B91" s="11" t="s">
        <v>31</v>
      </c>
      <c r="C91" s="12">
        <v>8000</v>
      </c>
      <c r="D91" s="12">
        <v>8000</v>
      </c>
      <c r="E91" s="12">
        <v>8000</v>
      </c>
      <c r="F91" s="13">
        <v>100</v>
      </c>
      <c r="G91" s="13">
        <v>100</v>
      </c>
      <c r="H91" s="13">
        <v>100</v>
      </c>
    </row>
    <row r="92" spans="1:8">
      <c r="A92" s="35" t="s">
        <v>69</v>
      </c>
      <c r="B92" s="35"/>
      <c r="C92" s="36">
        <v>20000</v>
      </c>
      <c r="D92" s="36">
        <v>20000</v>
      </c>
      <c r="E92" s="36">
        <v>20000</v>
      </c>
      <c r="F92" s="37">
        <v>100</v>
      </c>
      <c r="G92" s="37">
        <v>100</v>
      </c>
      <c r="H92" s="37">
        <v>100</v>
      </c>
    </row>
    <row r="93" spans="1:8">
      <c r="A93" s="14">
        <v>32</v>
      </c>
      <c r="B93" s="11" t="s">
        <v>31</v>
      </c>
      <c r="C93" s="12">
        <v>5000</v>
      </c>
      <c r="D93" s="12">
        <v>5000</v>
      </c>
      <c r="E93" s="12">
        <v>5000</v>
      </c>
      <c r="F93" s="13">
        <v>100</v>
      </c>
      <c r="G93" s="13">
        <v>100</v>
      </c>
      <c r="H93" s="13">
        <v>100</v>
      </c>
    </row>
    <row r="94" spans="1:8" ht="30">
      <c r="A94" s="14">
        <v>37</v>
      </c>
      <c r="B94" s="11" t="s">
        <v>35</v>
      </c>
      <c r="C94" s="12">
        <v>15000</v>
      </c>
      <c r="D94" s="12">
        <v>15000</v>
      </c>
      <c r="E94" s="12">
        <v>15000</v>
      </c>
      <c r="F94" s="13">
        <v>100</v>
      </c>
      <c r="G94" s="13">
        <v>100</v>
      </c>
      <c r="H94" s="13">
        <v>100</v>
      </c>
    </row>
    <row r="95" spans="1:8">
      <c r="A95" s="35" t="s">
        <v>70</v>
      </c>
      <c r="B95" s="35"/>
      <c r="C95" s="36">
        <v>185000</v>
      </c>
      <c r="D95" s="36">
        <v>185000</v>
      </c>
      <c r="E95" s="36">
        <v>185000</v>
      </c>
      <c r="F95" s="37">
        <v>100</v>
      </c>
      <c r="G95" s="37">
        <v>100</v>
      </c>
      <c r="H95" s="37">
        <v>100</v>
      </c>
    </row>
    <row r="96" spans="1:8">
      <c r="A96" s="14">
        <v>32</v>
      </c>
      <c r="B96" s="11" t="s">
        <v>31</v>
      </c>
      <c r="C96" s="12">
        <v>185000</v>
      </c>
      <c r="D96" s="12">
        <v>185000</v>
      </c>
      <c r="E96" s="12">
        <v>185000</v>
      </c>
      <c r="F96" s="13">
        <v>100</v>
      </c>
      <c r="G96" s="13">
        <v>100</v>
      </c>
      <c r="H96" s="13">
        <v>100</v>
      </c>
    </row>
    <row r="97" spans="1:8">
      <c r="A97" s="35" t="s">
        <v>71</v>
      </c>
      <c r="B97" s="35"/>
      <c r="C97" s="36">
        <v>80000</v>
      </c>
      <c r="D97" s="36">
        <v>0</v>
      </c>
      <c r="E97" s="36">
        <v>0</v>
      </c>
      <c r="F97" s="37">
        <v>0</v>
      </c>
      <c r="G97" s="37">
        <v>0</v>
      </c>
      <c r="H97" s="37">
        <v>0</v>
      </c>
    </row>
    <row r="98" spans="1:8" ht="30">
      <c r="A98" s="14">
        <v>42</v>
      </c>
      <c r="B98" s="11" t="s">
        <v>38</v>
      </c>
      <c r="C98" s="12">
        <v>80000</v>
      </c>
      <c r="D98" s="12">
        <v>0</v>
      </c>
      <c r="E98" s="12">
        <v>0</v>
      </c>
      <c r="F98" s="13">
        <v>0</v>
      </c>
      <c r="G98" s="13">
        <v>0</v>
      </c>
      <c r="H98" s="13">
        <v>0</v>
      </c>
    </row>
    <row r="99" spans="1:8">
      <c r="A99" s="32" t="s">
        <v>72</v>
      </c>
      <c r="B99" s="32"/>
      <c r="C99" s="33">
        <v>230000</v>
      </c>
      <c r="D99" s="33">
        <v>230000</v>
      </c>
      <c r="E99" s="33">
        <v>230000</v>
      </c>
      <c r="F99" s="34">
        <v>100</v>
      </c>
      <c r="G99" s="34">
        <v>100</v>
      </c>
      <c r="H99" s="34">
        <v>100</v>
      </c>
    </row>
    <row r="100" spans="1:8">
      <c r="A100" s="35" t="s">
        <v>73</v>
      </c>
      <c r="B100" s="35"/>
      <c r="C100" s="36">
        <v>230000</v>
      </c>
      <c r="D100" s="36">
        <v>230000</v>
      </c>
      <c r="E100" s="36">
        <v>230000</v>
      </c>
      <c r="F100" s="37">
        <v>100</v>
      </c>
      <c r="G100" s="37">
        <v>100</v>
      </c>
      <c r="H100" s="37">
        <v>100</v>
      </c>
    </row>
    <row r="101" spans="1:8">
      <c r="A101" s="14">
        <v>32</v>
      </c>
      <c r="B101" s="11" t="s">
        <v>31</v>
      </c>
      <c r="C101" s="12">
        <v>30000</v>
      </c>
      <c r="D101" s="12">
        <v>30000</v>
      </c>
      <c r="E101" s="12">
        <v>30000</v>
      </c>
      <c r="F101" s="13">
        <v>100</v>
      </c>
      <c r="G101" s="13">
        <v>100</v>
      </c>
      <c r="H101" s="13">
        <v>100</v>
      </c>
    </row>
    <row r="102" spans="1:8" ht="30">
      <c r="A102" s="14">
        <v>36</v>
      </c>
      <c r="B102" s="11" t="s">
        <v>34</v>
      </c>
      <c r="C102" s="12">
        <v>200000</v>
      </c>
      <c r="D102" s="12">
        <v>200000</v>
      </c>
      <c r="E102" s="12">
        <v>200000</v>
      </c>
      <c r="F102" s="13">
        <v>100</v>
      </c>
      <c r="G102" s="13">
        <v>100</v>
      </c>
      <c r="H102" s="13">
        <v>100</v>
      </c>
    </row>
    <row r="103" spans="1:8">
      <c r="A103" s="32" t="s">
        <v>74</v>
      </c>
      <c r="B103" s="32"/>
      <c r="C103" s="33">
        <v>595400</v>
      </c>
      <c r="D103" s="33">
        <v>595400</v>
      </c>
      <c r="E103" s="33">
        <v>595400</v>
      </c>
      <c r="F103" s="34">
        <v>100</v>
      </c>
      <c r="G103" s="34">
        <v>100</v>
      </c>
      <c r="H103" s="34">
        <v>100</v>
      </c>
    </row>
    <row r="104" spans="1:8">
      <c r="A104" s="35" t="s">
        <v>75</v>
      </c>
      <c r="B104" s="35"/>
      <c r="C104" s="36">
        <v>95000</v>
      </c>
      <c r="D104" s="36">
        <v>95000</v>
      </c>
      <c r="E104" s="36">
        <v>95000</v>
      </c>
      <c r="F104" s="37">
        <v>100</v>
      </c>
      <c r="G104" s="37">
        <v>100</v>
      </c>
      <c r="H104" s="37">
        <v>100</v>
      </c>
    </row>
    <row r="105" spans="1:8" ht="30">
      <c r="A105" s="14">
        <v>37</v>
      </c>
      <c r="B105" s="11" t="s">
        <v>35</v>
      </c>
      <c r="C105" s="12">
        <v>95000</v>
      </c>
      <c r="D105" s="12">
        <v>95000</v>
      </c>
      <c r="E105" s="12">
        <v>95000</v>
      </c>
      <c r="F105" s="13">
        <v>100</v>
      </c>
      <c r="G105" s="13">
        <v>100</v>
      </c>
      <c r="H105" s="13">
        <v>100</v>
      </c>
    </row>
    <row r="106" spans="1:8">
      <c r="A106" s="35" t="s">
        <v>76</v>
      </c>
      <c r="B106" s="35"/>
      <c r="C106" s="36">
        <v>40000</v>
      </c>
      <c r="D106" s="36">
        <v>40000</v>
      </c>
      <c r="E106" s="36">
        <v>40000</v>
      </c>
      <c r="F106" s="37">
        <v>100</v>
      </c>
      <c r="G106" s="37">
        <v>100</v>
      </c>
      <c r="H106" s="37">
        <v>100</v>
      </c>
    </row>
    <row r="107" spans="1:8" ht="30">
      <c r="A107" s="14">
        <v>36</v>
      </c>
      <c r="B107" s="11" t="s">
        <v>34</v>
      </c>
      <c r="C107" s="12">
        <v>40000</v>
      </c>
      <c r="D107" s="12">
        <v>40000</v>
      </c>
      <c r="E107" s="12">
        <v>40000</v>
      </c>
      <c r="F107" s="13">
        <v>100</v>
      </c>
      <c r="G107" s="13">
        <v>100</v>
      </c>
      <c r="H107" s="13">
        <v>100</v>
      </c>
    </row>
    <row r="108" spans="1:8" s="46" customFormat="1">
      <c r="A108" s="49" t="s">
        <v>19</v>
      </c>
      <c r="B108" s="49"/>
      <c r="C108" s="50" t="s">
        <v>1</v>
      </c>
      <c r="D108" s="50" t="s">
        <v>2</v>
      </c>
      <c r="E108" s="50" t="s">
        <v>3</v>
      </c>
      <c r="F108" s="50" t="s">
        <v>4</v>
      </c>
      <c r="G108" s="50" t="s">
        <v>5</v>
      </c>
      <c r="H108" s="50" t="s">
        <v>6</v>
      </c>
    </row>
    <row r="109" spans="1:8" s="46" customFormat="1">
      <c r="A109" s="49" t="s">
        <v>20</v>
      </c>
      <c r="B109" s="49" t="s">
        <v>21</v>
      </c>
      <c r="C109" s="49">
        <v>2016</v>
      </c>
      <c r="D109" s="49">
        <v>2017</v>
      </c>
      <c r="E109" s="49">
        <v>2018</v>
      </c>
      <c r="F109" s="49"/>
      <c r="G109" s="49" t="s">
        <v>7</v>
      </c>
      <c r="H109" s="49"/>
    </row>
    <row r="110" spans="1:8">
      <c r="A110" s="35" t="s">
        <v>77</v>
      </c>
      <c r="B110" s="35"/>
      <c r="C110" s="36">
        <v>60000</v>
      </c>
      <c r="D110" s="36">
        <v>60000</v>
      </c>
      <c r="E110" s="36">
        <v>60000</v>
      </c>
      <c r="F110" s="37">
        <v>100</v>
      </c>
      <c r="G110" s="37">
        <v>100</v>
      </c>
      <c r="H110" s="37">
        <v>100</v>
      </c>
    </row>
    <row r="111" spans="1:8" ht="30">
      <c r="A111" s="14">
        <v>37</v>
      </c>
      <c r="B111" s="11" t="s">
        <v>35</v>
      </c>
      <c r="C111" s="12">
        <v>60000</v>
      </c>
      <c r="D111" s="12">
        <v>60000</v>
      </c>
      <c r="E111" s="12">
        <v>60000</v>
      </c>
      <c r="F111" s="13">
        <v>100</v>
      </c>
      <c r="G111" s="13">
        <v>100</v>
      </c>
      <c r="H111" s="13">
        <v>100</v>
      </c>
    </row>
    <row r="112" spans="1:8">
      <c r="A112" s="35" t="s">
        <v>78</v>
      </c>
      <c r="B112" s="35"/>
      <c r="C112" s="36">
        <v>59000</v>
      </c>
      <c r="D112" s="36">
        <v>59000</v>
      </c>
      <c r="E112" s="36">
        <v>59000</v>
      </c>
      <c r="F112" s="37">
        <v>100</v>
      </c>
      <c r="G112" s="37">
        <v>100</v>
      </c>
      <c r="H112" s="37">
        <v>100</v>
      </c>
    </row>
    <row r="113" spans="1:8">
      <c r="A113" s="14">
        <v>38</v>
      </c>
      <c r="B113" s="11" t="s">
        <v>36</v>
      </c>
      <c r="C113" s="12">
        <v>59000</v>
      </c>
      <c r="D113" s="12">
        <v>59000</v>
      </c>
      <c r="E113" s="12">
        <v>59000</v>
      </c>
      <c r="F113" s="13">
        <v>100</v>
      </c>
      <c r="G113" s="13">
        <v>100</v>
      </c>
      <c r="H113" s="13">
        <v>100</v>
      </c>
    </row>
    <row r="114" spans="1:8">
      <c r="A114" s="35" t="s">
        <v>79</v>
      </c>
      <c r="B114" s="35"/>
      <c r="C114" s="36">
        <v>245000</v>
      </c>
      <c r="D114" s="36">
        <v>245000</v>
      </c>
      <c r="E114" s="36">
        <v>245000</v>
      </c>
      <c r="F114" s="37">
        <v>100</v>
      </c>
      <c r="G114" s="37">
        <v>100</v>
      </c>
      <c r="H114" s="37">
        <v>100</v>
      </c>
    </row>
    <row r="115" spans="1:8" ht="30">
      <c r="A115" s="14">
        <v>37</v>
      </c>
      <c r="B115" s="11" t="s">
        <v>35</v>
      </c>
      <c r="C115" s="12">
        <v>245000</v>
      </c>
      <c r="D115" s="12">
        <v>245000</v>
      </c>
      <c r="E115" s="12">
        <v>245000</v>
      </c>
      <c r="F115" s="13">
        <v>100</v>
      </c>
      <c r="G115" s="13">
        <v>100</v>
      </c>
      <c r="H115" s="13">
        <v>100</v>
      </c>
    </row>
    <row r="116" spans="1:8">
      <c r="A116" s="35" t="s">
        <v>80</v>
      </c>
      <c r="B116" s="35"/>
      <c r="C116" s="36">
        <v>96400</v>
      </c>
      <c r="D116" s="36">
        <v>96400</v>
      </c>
      <c r="E116" s="36">
        <v>96400</v>
      </c>
      <c r="F116" s="37">
        <v>100</v>
      </c>
      <c r="G116" s="37">
        <v>100</v>
      </c>
      <c r="H116" s="37">
        <v>100</v>
      </c>
    </row>
    <row r="117" spans="1:8" ht="30">
      <c r="A117" s="14">
        <v>37</v>
      </c>
      <c r="B117" s="11" t="s">
        <v>35</v>
      </c>
      <c r="C117" s="12">
        <v>96400</v>
      </c>
      <c r="D117" s="12">
        <v>96400</v>
      </c>
      <c r="E117" s="12">
        <v>96400</v>
      </c>
      <c r="F117" s="13">
        <v>100</v>
      </c>
      <c r="G117" s="13">
        <v>100</v>
      </c>
      <c r="H117" s="13">
        <v>100</v>
      </c>
    </row>
    <row r="118" spans="1:8">
      <c r="A118" s="32" t="s">
        <v>81</v>
      </c>
      <c r="B118" s="32"/>
      <c r="C118" s="33">
        <v>36000</v>
      </c>
      <c r="D118" s="33">
        <v>36000</v>
      </c>
      <c r="E118" s="33">
        <v>36000</v>
      </c>
      <c r="F118" s="34">
        <v>100</v>
      </c>
      <c r="G118" s="34">
        <v>100</v>
      </c>
      <c r="H118" s="34">
        <v>100</v>
      </c>
    </row>
    <row r="119" spans="1:8">
      <c r="A119" s="35" t="s">
        <v>82</v>
      </c>
      <c r="B119" s="35"/>
      <c r="C119" s="36">
        <v>36000</v>
      </c>
      <c r="D119" s="36">
        <v>36000</v>
      </c>
      <c r="E119" s="36">
        <v>36000</v>
      </c>
      <c r="F119" s="37">
        <v>100</v>
      </c>
      <c r="G119" s="37">
        <v>100</v>
      </c>
      <c r="H119" s="37">
        <v>100</v>
      </c>
    </row>
    <row r="120" spans="1:8" ht="30">
      <c r="A120" s="14">
        <v>37</v>
      </c>
      <c r="B120" s="11" t="s">
        <v>35</v>
      </c>
      <c r="C120" s="12">
        <v>36000</v>
      </c>
      <c r="D120" s="12">
        <v>36000</v>
      </c>
      <c r="E120" s="12">
        <v>36000</v>
      </c>
      <c r="F120" s="13">
        <v>100</v>
      </c>
      <c r="G120" s="13">
        <v>100</v>
      </c>
      <c r="H120" s="13">
        <v>100</v>
      </c>
    </row>
    <row r="121" spans="1:8">
      <c r="A121" s="32" t="s">
        <v>83</v>
      </c>
      <c r="B121" s="32"/>
      <c r="C121" s="33">
        <v>183350</v>
      </c>
      <c r="D121" s="33">
        <v>214600</v>
      </c>
      <c r="E121" s="33">
        <v>214600</v>
      </c>
      <c r="F121" s="34">
        <v>117.043905099536</v>
      </c>
      <c r="G121" s="34">
        <v>100</v>
      </c>
      <c r="H121" s="34">
        <v>117.043905099536</v>
      </c>
    </row>
    <row r="122" spans="1:8">
      <c r="A122" s="35" t="s">
        <v>84</v>
      </c>
      <c r="B122" s="35"/>
      <c r="C122" s="36">
        <v>64600</v>
      </c>
      <c r="D122" s="36">
        <v>64600</v>
      </c>
      <c r="E122" s="36">
        <v>64600</v>
      </c>
      <c r="F122" s="37">
        <v>100</v>
      </c>
      <c r="G122" s="37">
        <v>100</v>
      </c>
      <c r="H122" s="37">
        <v>100</v>
      </c>
    </row>
    <row r="123" spans="1:8">
      <c r="A123" s="14">
        <v>38</v>
      </c>
      <c r="B123" s="11" t="s">
        <v>36</v>
      </c>
      <c r="C123" s="12">
        <v>64600</v>
      </c>
      <c r="D123" s="12">
        <v>64600</v>
      </c>
      <c r="E123" s="12">
        <v>64600</v>
      </c>
      <c r="F123" s="13">
        <v>100</v>
      </c>
      <c r="G123" s="13">
        <v>100</v>
      </c>
      <c r="H123" s="13">
        <v>100</v>
      </c>
    </row>
    <row r="124" spans="1:8">
      <c r="A124" s="35" t="s">
        <v>85</v>
      </c>
      <c r="B124" s="35"/>
      <c r="C124" s="36">
        <v>50000</v>
      </c>
      <c r="D124" s="36">
        <v>50000</v>
      </c>
      <c r="E124" s="36">
        <v>50000</v>
      </c>
      <c r="F124" s="37">
        <v>100</v>
      </c>
      <c r="G124" s="37">
        <v>100</v>
      </c>
      <c r="H124" s="37">
        <v>100</v>
      </c>
    </row>
    <row r="125" spans="1:8" ht="30">
      <c r="A125" s="14">
        <v>45</v>
      </c>
      <c r="B125" s="11" t="s">
        <v>39</v>
      </c>
      <c r="C125" s="12">
        <v>50000</v>
      </c>
      <c r="D125" s="12">
        <v>50000</v>
      </c>
      <c r="E125" s="12">
        <v>50000</v>
      </c>
      <c r="F125" s="13">
        <v>100</v>
      </c>
      <c r="G125" s="13">
        <v>100</v>
      </c>
      <c r="H125" s="13">
        <v>100</v>
      </c>
    </row>
    <row r="126" spans="1:8">
      <c r="A126" s="35" t="s">
        <v>86</v>
      </c>
      <c r="B126" s="35"/>
      <c r="C126" s="36">
        <v>68750</v>
      </c>
      <c r="D126" s="36">
        <v>100000</v>
      </c>
      <c r="E126" s="36">
        <v>100000</v>
      </c>
      <c r="F126" s="37">
        <v>145.45454545454501</v>
      </c>
      <c r="G126" s="37">
        <v>100</v>
      </c>
      <c r="H126" s="37">
        <v>145.45454545454501</v>
      </c>
    </row>
    <row r="127" spans="1:8">
      <c r="A127" s="14">
        <v>32</v>
      </c>
      <c r="B127" s="11" t="s">
        <v>31</v>
      </c>
      <c r="C127" s="12">
        <v>18750</v>
      </c>
      <c r="D127" s="12">
        <v>0</v>
      </c>
      <c r="E127" s="12">
        <v>0</v>
      </c>
      <c r="F127" s="13">
        <v>0</v>
      </c>
      <c r="G127" s="13">
        <v>0</v>
      </c>
      <c r="H127" s="13">
        <v>0</v>
      </c>
    </row>
    <row r="128" spans="1:8" ht="30">
      <c r="A128" s="14">
        <v>41</v>
      </c>
      <c r="B128" s="11" t="s">
        <v>37</v>
      </c>
      <c r="C128" s="12">
        <v>0</v>
      </c>
      <c r="D128" s="12">
        <v>50000</v>
      </c>
      <c r="E128" s="12">
        <v>50000</v>
      </c>
      <c r="F128" s="13" t="s">
        <v>87</v>
      </c>
      <c r="G128" s="13">
        <v>100</v>
      </c>
      <c r="H128" s="13" t="s">
        <v>87</v>
      </c>
    </row>
    <row r="129" spans="1:8" ht="30">
      <c r="A129" s="14">
        <v>45</v>
      </c>
      <c r="B129" s="11" t="s">
        <v>39</v>
      </c>
      <c r="C129" s="12">
        <v>50000</v>
      </c>
      <c r="D129" s="12">
        <v>50000</v>
      </c>
      <c r="E129" s="12">
        <v>50000</v>
      </c>
      <c r="F129" s="13">
        <v>100</v>
      </c>
      <c r="G129" s="13">
        <v>100</v>
      </c>
      <c r="H129" s="13">
        <v>100</v>
      </c>
    </row>
    <row r="130" spans="1:8">
      <c r="A130" s="32" t="s">
        <v>88</v>
      </c>
      <c r="B130" s="32"/>
      <c r="C130" s="33">
        <v>355200</v>
      </c>
      <c r="D130" s="33">
        <v>405200</v>
      </c>
      <c r="E130" s="33">
        <v>335200</v>
      </c>
      <c r="F130" s="34">
        <v>114.076576576577</v>
      </c>
      <c r="G130" s="34">
        <v>82.724580454096696</v>
      </c>
      <c r="H130" s="34">
        <v>94.369369369369394</v>
      </c>
    </row>
    <row r="131" spans="1:8">
      <c r="A131" s="35" t="s">
        <v>89</v>
      </c>
      <c r="B131" s="35"/>
      <c r="C131" s="36">
        <v>215200</v>
      </c>
      <c r="D131" s="36">
        <v>215200</v>
      </c>
      <c r="E131" s="36">
        <v>215200</v>
      </c>
      <c r="F131" s="37">
        <v>100</v>
      </c>
      <c r="G131" s="37">
        <v>100</v>
      </c>
      <c r="H131" s="37">
        <v>100</v>
      </c>
    </row>
    <row r="132" spans="1:8">
      <c r="A132" s="14">
        <v>38</v>
      </c>
      <c r="B132" s="11" t="s">
        <v>36</v>
      </c>
      <c r="C132" s="12">
        <v>215200</v>
      </c>
      <c r="D132" s="12">
        <v>215200</v>
      </c>
      <c r="E132" s="12">
        <v>215200</v>
      </c>
      <c r="F132" s="13">
        <v>100</v>
      </c>
      <c r="G132" s="13">
        <v>100</v>
      </c>
      <c r="H132" s="13">
        <v>100</v>
      </c>
    </row>
    <row r="133" spans="1:8">
      <c r="A133" s="35" t="s">
        <v>90</v>
      </c>
      <c r="B133" s="35"/>
      <c r="C133" s="36">
        <v>140000</v>
      </c>
      <c r="D133" s="36">
        <v>190000</v>
      </c>
      <c r="E133" s="36">
        <v>120000</v>
      </c>
      <c r="F133" s="37">
        <v>135.71428571428601</v>
      </c>
      <c r="G133" s="37">
        <v>63.157894736842096</v>
      </c>
      <c r="H133" s="37">
        <v>85.714285714285694</v>
      </c>
    </row>
    <row r="134" spans="1:8" s="46" customFormat="1">
      <c r="A134" s="49" t="s">
        <v>19</v>
      </c>
      <c r="B134" s="49"/>
      <c r="C134" s="50" t="s">
        <v>1</v>
      </c>
      <c r="D134" s="50" t="s">
        <v>2</v>
      </c>
      <c r="E134" s="50" t="s">
        <v>3</v>
      </c>
      <c r="F134" s="50" t="s">
        <v>4</v>
      </c>
      <c r="G134" s="50" t="s">
        <v>5</v>
      </c>
      <c r="H134" s="50" t="s">
        <v>6</v>
      </c>
    </row>
    <row r="135" spans="1:8" s="46" customFormat="1">
      <c r="A135" s="49" t="s">
        <v>20</v>
      </c>
      <c r="B135" s="49" t="s">
        <v>21</v>
      </c>
      <c r="C135" s="49">
        <v>2016</v>
      </c>
      <c r="D135" s="49">
        <v>2017</v>
      </c>
      <c r="E135" s="49">
        <v>2018</v>
      </c>
      <c r="F135" s="49"/>
      <c r="G135" s="49" t="s">
        <v>7</v>
      </c>
      <c r="H135" s="49"/>
    </row>
    <row r="136" spans="1:8" ht="30">
      <c r="A136" s="14">
        <v>42</v>
      </c>
      <c r="B136" s="11" t="s">
        <v>38</v>
      </c>
      <c r="C136" s="12">
        <v>140000</v>
      </c>
      <c r="D136" s="12">
        <v>190000</v>
      </c>
      <c r="E136" s="12">
        <v>120000</v>
      </c>
      <c r="F136" s="13">
        <v>135.71428571428601</v>
      </c>
      <c r="G136" s="13">
        <v>63.157894736842096</v>
      </c>
      <c r="H136" s="13">
        <v>85.714285714285694</v>
      </c>
    </row>
    <row r="137" spans="1:8">
      <c r="A137" s="32" t="s">
        <v>91</v>
      </c>
      <c r="B137" s="32"/>
      <c r="C137" s="33">
        <v>506000</v>
      </c>
      <c r="D137" s="33">
        <v>502000</v>
      </c>
      <c r="E137" s="33">
        <v>502000</v>
      </c>
      <c r="F137" s="34">
        <v>99.209486166007906</v>
      </c>
      <c r="G137" s="34">
        <v>100</v>
      </c>
      <c r="H137" s="34">
        <v>99.209486166007906</v>
      </c>
    </row>
    <row r="138" spans="1:8">
      <c r="A138" s="35" t="s">
        <v>92</v>
      </c>
      <c r="B138" s="35"/>
      <c r="C138" s="36">
        <v>506000</v>
      </c>
      <c r="D138" s="36">
        <v>502000</v>
      </c>
      <c r="E138" s="36">
        <v>502000</v>
      </c>
      <c r="F138" s="37">
        <v>99.209486166007906</v>
      </c>
      <c r="G138" s="37">
        <v>100</v>
      </c>
      <c r="H138" s="37">
        <v>99.209486166007906</v>
      </c>
    </row>
    <row r="139" spans="1:8">
      <c r="A139" s="14">
        <v>32</v>
      </c>
      <c r="B139" s="11" t="s">
        <v>31</v>
      </c>
      <c r="C139" s="12">
        <v>10000</v>
      </c>
      <c r="D139" s="12">
        <v>10000</v>
      </c>
      <c r="E139" s="12">
        <v>10000</v>
      </c>
      <c r="F139" s="13">
        <v>100</v>
      </c>
      <c r="G139" s="13">
        <v>100</v>
      </c>
      <c r="H139" s="13">
        <v>100</v>
      </c>
    </row>
    <row r="140" spans="1:8">
      <c r="A140" s="14">
        <v>38</v>
      </c>
      <c r="B140" s="11" t="s">
        <v>36</v>
      </c>
      <c r="C140" s="12">
        <v>496000</v>
      </c>
      <c r="D140" s="12">
        <v>492000</v>
      </c>
      <c r="E140" s="12">
        <v>492000</v>
      </c>
      <c r="F140" s="13">
        <v>99.193548387096811</v>
      </c>
      <c r="G140" s="13">
        <v>100</v>
      </c>
      <c r="H140" s="13">
        <v>99.193548387096811</v>
      </c>
    </row>
    <row r="141" spans="1:8">
      <c r="A141" s="32" t="s">
        <v>93</v>
      </c>
      <c r="B141" s="32"/>
      <c r="C141" s="33">
        <v>220000</v>
      </c>
      <c r="D141" s="33">
        <v>220000</v>
      </c>
      <c r="E141" s="33">
        <v>220000</v>
      </c>
      <c r="F141" s="34">
        <v>100</v>
      </c>
      <c r="G141" s="34">
        <v>100</v>
      </c>
      <c r="H141" s="34">
        <v>100</v>
      </c>
    </row>
    <row r="142" spans="1:8">
      <c r="A142" s="35" t="s">
        <v>94</v>
      </c>
      <c r="B142" s="35"/>
      <c r="C142" s="36">
        <v>220000</v>
      </c>
      <c r="D142" s="36">
        <v>220000</v>
      </c>
      <c r="E142" s="36">
        <v>220000</v>
      </c>
      <c r="F142" s="37">
        <v>100</v>
      </c>
      <c r="G142" s="37">
        <v>100</v>
      </c>
      <c r="H142" s="37">
        <v>100</v>
      </c>
    </row>
    <row r="143" spans="1:8">
      <c r="A143" s="14">
        <v>32</v>
      </c>
      <c r="B143" s="11" t="s">
        <v>31</v>
      </c>
      <c r="C143" s="12">
        <v>40000</v>
      </c>
      <c r="D143" s="12">
        <v>40000</v>
      </c>
      <c r="E143" s="12">
        <v>40000</v>
      </c>
      <c r="F143" s="13">
        <v>100</v>
      </c>
      <c r="G143" s="13">
        <v>100</v>
      </c>
      <c r="H143" s="13">
        <v>100</v>
      </c>
    </row>
    <row r="144" spans="1:8">
      <c r="A144" s="14">
        <v>38</v>
      </c>
      <c r="B144" s="11" t="s">
        <v>36</v>
      </c>
      <c r="C144" s="12">
        <v>180000</v>
      </c>
      <c r="D144" s="12">
        <v>180000</v>
      </c>
      <c r="E144" s="12">
        <v>180000</v>
      </c>
      <c r="F144" s="13">
        <v>100</v>
      </c>
      <c r="G144" s="13">
        <v>100</v>
      </c>
      <c r="H144" s="13">
        <v>100</v>
      </c>
    </row>
    <row r="145" spans="1:8">
      <c r="A145" s="32" t="s">
        <v>95</v>
      </c>
      <c r="B145" s="32"/>
      <c r="C145" s="33">
        <v>43900</v>
      </c>
      <c r="D145" s="33">
        <v>38900</v>
      </c>
      <c r="E145" s="33">
        <v>38900</v>
      </c>
      <c r="F145" s="34">
        <v>88.61047835990891</v>
      </c>
      <c r="G145" s="34">
        <v>100</v>
      </c>
      <c r="H145" s="34">
        <v>88.61047835990891</v>
      </c>
    </row>
    <row r="146" spans="1:8">
      <c r="A146" s="35" t="s">
        <v>96</v>
      </c>
      <c r="B146" s="35"/>
      <c r="C146" s="36">
        <v>43900</v>
      </c>
      <c r="D146" s="36">
        <v>38900</v>
      </c>
      <c r="E146" s="36">
        <v>38900</v>
      </c>
      <c r="F146" s="37">
        <v>88.61047835990891</v>
      </c>
      <c r="G146" s="37">
        <v>100</v>
      </c>
      <c r="H146" s="37">
        <v>88.61047835990891</v>
      </c>
    </row>
    <row r="147" spans="1:8">
      <c r="A147" s="14">
        <v>32</v>
      </c>
      <c r="B147" s="11" t="s">
        <v>31</v>
      </c>
      <c r="C147" s="12">
        <v>22000</v>
      </c>
      <c r="D147" s="12">
        <v>17000</v>
      </c>
      <c r="E147" s="12">
        <v>17000</v>
      </c>
      <c r="F147" s="13">
        <v>77.272727272727295</v>
      </c>
      <c r="G147" s="13">
        <v>100</v>
      </c>
      <c r="H147" s="13">
        <v>77.272727272727295</v>
      </c>
    </row>
    <row r="148" spans="1:8">
      <c r="A148" s="14">
        <v>38</v>
      </c>
      <c r="B148" s="11" t="s">
        <v>36</v>
      </c>
      <c r="C148" s="12">
        <v>21900</v>
      </c>
      <c r="D148" s="12">
        <v>21900</v>
      </c>
      <c r="E148" s="12">
        <v>21900</v>
      </c>
      <c r="F148" s="13">
        <v>100</v>
      </c>
      <c r="G148" s="13">
        <v>100</v>
      </c>
      <c r="H148" s="13">
        <v>100</v>
      </c>
    </row>
    <row r="149" spans="1:8">
      <c r="A149" s="32" t="s">
        <v>97</v>
      </c>
      <c r="B149" s="32"/>
      <c r="C149" s="33">
        <v>314800</v>
      </c>
      <c r="D149" s="33">
        <v>295800</v>
      </c>
      <c r="E149" s="33">
        <v>304800</v>
      </c>
      <c r="F149" s="34">
        <v>93.964421855146099</v>
      </c>
      <c r="G149" s="34">
        <v>103.04259634888399</v>
      </c>
      <c r="H149" s="34">
        <v>96.823379923761095</v>
      </c>
    </row>
    <row r="150" spans="1:8">
      <c r="A150" s="35" t="s">
        <v>98</v>
      </c>
      <c r="B150" s="35"/>
      <c r="C150" s="36">
        <v>284800</v>
      </c>
      <c r="D150" s="36">
        <v>295800</v>
      </c>
      <c r="E150" s="36">
        <v>304800</v>
      </c>
      <c r="F150" s="37">
        <v>103.862359550562</v>
      </c>
      <c r="G150" s="37">
        <v>103.04259634888399</v>
      </c>
      <c r="H150" s="37">
        <v>107.022471910112</v>
      </c>
    </row>
    <row r="151" spans="1:8">
      <c r="A151" s="14">
        <v>32</v>
      </c>
      <c r="B151" s="11" t="s">
        <v>31</v>
      </c>
      <c r="C151" s="12">
        <v>284800</v>
      </c>
      <c r="D151" s="12">
        <v>295800</v>
      </c>
      <c r="E151" s="12">
        <v>304800</v>
      </c>
      <c r="F151" s="13">
        <v>103.862359550562</v>
      </c>
      <c r="G151" s="13">
        <v>103.04259634888399</v>
      </c>
      <c r="H151" s="13">
        <v>107.022471910112</v>
      </c>
    </row>
    <row r="152" spans="1:8">
      <c r="A152" s="35" t="s">
        <v>99</v>
      </c>
      <c r="B152" s="35"/>
      <c r="C152" s="36">
        <v>30000</v>
      </c>
      <c r="D152" s="36">
        <v>0</v>
      </c>
      <c r="E152" s="36">
        <v>0</v>
      </c>
      <c r="F152" s="37">
        <v>0</v>
      </c>
      <c r="G152" s="37">
        <v>0</v>
      </c>
      <c r="H152" s="37">
        <v>0</v>
      </c>
    </row>
    <row r="153" spans="1:8">
      <c r="A153" s="14">
        <v>32</v>
      </c>
      <c r="B153" s="11" t="s">
        <v>31</v>
      </c>
      <c r="C153" s="12">
        <v>30000</v>
      </c>
      <c r="D153" s="12">
        <v>0</v>
      </c>
      <c r="E153" s="12">
        <v>0</v>
      </c>
      <c r="F153" s="13">
        <v>0</v>
      </c>
      <c r="G153" s="13">
        <v>0</v>
      </c>
      <c r="H153" s="13">
        <v>0</v>
      </c>
    </row>
    <row r="154" spans="1:8">
      <c r="A154" s="29" t="s">
        <v>100</v>
      </c>
      <c r="B154" s="29"/>
      <c r="C154" s="30">
        <v>2753050</v>
      </c>
      <c r="D154" s="30">
        <v>2203050</v>
      </c>
      <c r="E154" s="30">
        <v>2203050</v>
      </c>
      <c r="F154" s="31">
        <v>80.022157243784193</v>
      </c>
      <c r="G154" s="31">
        <v>100</v>
      </c>
      <c r="H154" s="31">
        <v>80.022157243784193</v>
      </c>
    </row>
    <row r="155" spans="1:8">
      <c r="A155" s="32" t="s">
        <v>101</v>
      </c>
      <c r="B155" s="32"/>
      <c r="C155" s="33">
        <v>50500</v>
      </c>
      <c r="D155" s="33">
        <v>50500</v>
      </c>
      <c r="E155" s="33">
        <v>50500</v>
      </c>
      <c r="F155" s="34">
        <v>100</v>
      </c>
      <c r="G155" s="34">
        <v>100</v>
      </c>
      <c r="H155" s="34">
        <v>100</v>
      </c>
    </row>
    <row r="156" spans="1:8">
      <c r="A156" s="35" t="s">
        <v>102</v>
      </c>
      <c r="B156" s="35"/>
      <c r="C156" s="36">
        <v>50500</v>
      </c>
      <c r="D156" s="36">
        <v>50500</v>
      </c>
      <c r="E156" s="36">
        <v>50500</v>
      </c>
      <c r="F156" s="37">
        <v>100</v>
      </c>
      <c r="G156" s="37">
        <v>100</v>
      </c>
      <c r="H156" s="37">
        <v>100</v>
      </c>
    </row>
    <row r="157" spans="1:8" ht="30">
      <c r="A157" s="14">
        <v>36</v>
      </c>
      <c r="B157" s="11" t="s">
        <v>34</v>
      </c>
      <c r="C157" s="12">
        <v>50500</v>
      </c>
      <c r="D157" s="12">
        <v>50500</v>
      </c>
      <c r="E157" s="12">
        <v>50500</v>
      </c>
      <c r="F157" s="13">
        <v>100</v>
      </c>
      <c r="G157" s="13">
        <v>100</v>
      </c>
      <c r="H157" s="13">
        <v>100</v>
      </c>
    </row>
    <row r="158" spans="1:8">
      <c r="A158" s="38" t="s">
        <v>103</v>
      </c>
      <c r="B158" s="38"/>
      <c r="C158" s="39">
        <v>2702550</v>
      </c>
      <c r="D158" s="39">
        <v>2152550</v>
      </c>
      <c r="E158" s="39">
        <v>2152550</v>
      </c>
      <c r="F158" s="40">
        <v>79.648850160034002</v>
      </c>
      <c r="G158" s="40">
        <v>100</v>
      </c>
      <c r="H158" s="40">
        <v>79.648850160034002</v>
      </c>
    </row>
    <row r="159" spans="1:8">
      <c r="A159" s="32" t="s">
        <v>101</v>
      </c>
      <c r="B159" s="32"/>
      <c r="C159" s="33">
        <v>2702550</v>
      </c>
      <c r="D159" s="33">
        <v>2152550</v>
      </c>
      <c r="E159" s="33">
        <v>2152550</v>
      </c>
      <c r="F159" s="34">
        <v>79.648850160034002</v>
      </c>
      <c r="G159" s="34">
        <v>100</v>
      </c>
      <c r="H159" s="34">
        <v>79.648850160034002</v>
      </c>
    </row>
    <row r="160" spans="1:8">
      <c r="A160" s="35" t="s">
        <v>104</v>
      </c>
      <c r="B160" s="35"/>
      <c r="C160" s="36">
        <v>2101350</v>
      </c>
      <c r="D160" s="36">
        <v>2101350</v>
      </c>
      <c r="E160" s="36">
        <v>2101350</v>
      </c>
      <c r="F160" s="37">
        <v>100</v>
      </c>
      <c r="G160" s="37">
        <v>100</v>
      </c>
      <c r="H160" s="37">
        <v>100</v>
      </c>
    </row>
    <row r="161" spans="1:8">
      <c r="A161" s="41" t="s">
        <v>105</v>
      </c>
      <c r="B161" s="41"/>
      <c r="C161" s="42">
        <v>2101350</v>
      </c>
      <c r="D161" s="42">
        <v>2101350</v>
      </c>
      <c r="E161" s="42">
        <v>2101350</v>
      </c>
      <c r="F161" s="43">
        <v>100</v>
      </c>
      <c r="G161" s="43">
        <v>100</v>
      </c>
      <c r="H161" s="43">
        <v>100</v>
      </c>
    </row>
    <row r="162" spans="1:8">
      <c r="A162" s="14">
        <v>31</v>
      </c>
      <c r="B162" s="11" t="s">
        <v>30</v>
      </c>
      <c r="C162" s="12">
        <v>1643507</v>
      </c>
      <c r="D162" s="12">
        <v>1643507</v>
      </c>
      <c r="E162" s="12">
        <v>1643507</v>
      </c>
      <c r="F162" s="13">
        <v>100</v>
      </c>
      <c r="G162" s="13">
        <v>100</v>
      </c>
      <c r="H162" s="13">
        <v>100</v>
      </c>
    </row>
    <row r="163" spans="1:8">
      <c r="A163" s="14">
        <v>32</v>
      </c>
      <c r="B163" s="11" t="s">
        <v>31</v>
      </c>
      <c r="C163" s="12">
        <v>451313</v>
      </c>
      <c r="D163" s="12">
        <v>451313</v>
      </c>
      <c r="E163" s="12">
        <v>451313</v>
      </c>
      <c r="F163" s="13">
        <v>100</v>
      </c>
      <c r="G163" s="13">
        <v>100</v>
      </c>
      <c r="H163" s="13">
        <v>100</v>
      </c>
    </row>
    <row r="164" spans="1:8">
      <c r="A164" s="14">
        <v>34</v>
      </c>
      <c r="B164" s="11" t="s">
        <v>32</v>
      </c>
      <c r="C164" s="12">
        <v>4530</v>
      </c>
      <c r="D164" s="12">
        <v>4530</v>
      </c>
      <c r="E164" s="12">
        <v>4530</v>
      </c>
      <c r="F164" s="13">
        <v>100</v>
      </c>
      <c r="G164" s="13">
        <v>100</v>
      </c>
      <c r="H164" s="13">
        <v>100</v>
      </c>
    </row>
    <row r="165" spans="1:8" s="46" customFormat="1">
      <c r="A165" s="49" t="s">
        <v>19</v>
      </c>
      <c r="B165" s="49"/>
      <c r="C165" s="50" t="s">
        <v>1</v>
      </c>
      <c r="D165" s="50" t="s">
        <v>2</v>
      </c>
      <c r="E165" s="50" t="s">
        <v>3</v>
      </c>
      <c r="F165" s="50" t="s">
        <v>4</v>
      </c>
      <c r="G165" s="50" t="s">
        <v>5</v>
      </c>
      <c r="H165" s="50" t="s">
        <v>6</v>
      </c>
    </row>
    <row r="166" spans="1:8" s="46" customFormat="1">
      <c r="A166" s="49" t="s">
        <v>20</v>
      </c>
      <c r="B166" s="49" t="s">
        <v>21</v>
      </c>
      <c r="C166" s="49">
        <v>2016</v>
      </c>
      <c r="D166" s="49">
        <v>2017</v>
      </c>
      <c r="E166" s="49">
        <v>2018</v>
      </c>
      <c r="F166" s="49"/>
      <c r="G166" s="49" t="s">
        <v>7</v>
      </c>
      <c r="H166" s="49"/>
    </row>
    <row r="167" spans="1:8" ht="30">
      <c r="A167" s="14">
        <v>42</v>
      </c>
      <c r="B167" s="11" t="s">
        <v>38</v>
      </c>
      <c r="C167" s="12">
        <v>2000</v>
      </c>
      <c r="D167" s="12">
        <v>2000</v>
      </c>
      <c r="E167" s="12">
        <v>2000</v>
      </c>
      <c r="F167" s="13">
        <v>100</v>
      </c>
      <c r="G167" s="13">
        <v>100</v>
      </c>
      <c r="H167" s="13">
        <v>100</v>
      </c>
    </row>
    <row r="168" spans="1:8">
      <c r="A168" s="35" t="s">
        <v>106</v>
      </c>
      <c r="B168" s="35"/>
      <c r="C168" s="36">
        <v>51200</v>
      </c>
      <c r="D168" s="36">
        <v>51200</v>
      </c>
      <c r="E168" s="36">
        <v>51200</v>
      </c>
      <c r="F168" s="37">
        <v>100</v>
      </c>
      <c r="G168" s="37">
        <v>100</v>
      </c>
      <c r="H168" s="37">
        <v>100</v>
      </c>
    </row>
    <row r="169" spans="1:8">
      <c r="A169" s="41" t="s">
        <v>105</v>
      </c>
      <c r="B169" s="41"/>
      <c r="C169" s="42">
        <v>51200</v>
      </c>
      <c r="D169" s="42">
        <v>51200</v>
      </c>
      <c r="E169" s="42">
        <v>51200</v>
      </c>
      <c r="F169" s="43">
        <v>100</v>
      </c>
      <c r="G169" s="43">
        <v>100</v>
      </c>
      <c r="H169" s="43">
        <v>100</v>
      </c>
    </row>
    <row r="170" spans="1:8">
      <c r="A170" s="14">
        <v>31</v>
      </c>
      <c r="B170" s="11" t="s">
        <v>30</v>
      </c>
      <c r="C170" s="12">
        <v>31500</v>
      </c>
      <c r="D170" s="12">
        <v>31500</v>
      </c>
      <c r="E170" s="12">
        <v>31500</v>
      </c>
      <c r="F170" s="13">
        <v>100</v>
      </c>
      <c r="G170" s="13">
        <v>100</v>
      </c>
      <c r="H170" s="13">
        <v>100</v>
      </c>
    </row>
    <row r="171" spans="1:8">
      <c r="A171" s="14">
        <v>32</v>
      </c>
      <c r="B171" s="11" t="s">
        <v>31</v>
      </c>
      <c r="C171" s="12">
        <v>10100</v>
      </c>
      <c r="D171" s="12">
        <v>10100</v>
      </c>
      <c r="E171" s="12">
        <v>10100</v>
      </c>
      <c r="F171" s="13">
        <v>100</v>
      </c>
      <c r="G171" s="13">
        <v>100</v>
      </c>
      <c r="H171" s="13">
        <v>100</v>
      </c>
    </row>
    <row r="172" spans="1:8" ht="30">
      <c r="A172" s="14">
        <v>42</v>
      </c>
      <c r="B172" s="11" t="s">
        <v>38</v>
      </c>
      <c r="C172" s="12">
        <v>9600</v>
      </c>
      <c r="D172" s="12">
        <v>9600</v>
      </c>
      <c r="E172" s="12">
        <v>9600</v>
      </c>
      <c r="F172" s="13">
        <v>100</v>
      </c>
      <c r="G172" s="13">
        <v>100</v>
      </c>
      <c r="H172" s="13">
        <v>100</v>
      </c>
    </row>
    <row r="173" spans="1:8">
      <c r="A173" s="35" t="s">
        <v>107</v>
      </c>
      <c r="B173" s="35"/>
      <c r="C173" s="36">
        <v>550000</v>
      </c>
      <c r="D173" s="36">
        <v>0</v>
      </c>
      <c r="E173" s="36">
        <v>0</v>
      </c>
      <c r="F173" s="37">
        <v>0</v>
      </c>
      <c r="G173" s="37">
        <v>0</v>
      </c>
      <c r="H173" s="37">
        <v>0</v>
      </c>
    </row>
    <row r="174" spans="1:8">
      <c r="A174" s="41" t="s">
        <v>105</v>
      </c>
      <c r="B174" s="41"/>
      <c r="C174" s="42">
        <v>550000</v>
      </c>
      <c r="D174" s="42">
        <v>0</v>
      </c>
      <c r="E174" s="42">
        <v>0</v>
      </c>
      <c r="F174" s="43">
        <v>0</v>
      </c>
      <c r="G174" s="43">
        <v>0</v>
      </c>
      <c r="H174" s="43">
        <v>0</v>
      </c>
    </row>
    <row r="175" spans="1:8" ht="30">
      <c r="A175" s="14">
        <v>45</v>
      </c>
      <c r="B175" s="11" t="s">
        <v>39</v>
      </c>
      <c r="C175" s="12">
        <v>550000</v>
      </c>
      <c r="D175" s="12">
        <v>0</v>
      </c>
      <c r="E175" s="12">
        <v>0</v>
      </c>
      <c r="F175" s="13">
        <v>0</v>
      </c>
      <c r="G175" s="13">
        <v>0</v>
      </c>
      <c r="H175" s="13">
        <v>0</v>
      </c>
    </row>
    <row r="176" spans="1:8">
      <c r="A176" s="29" t="s">
        <v>108</v>
      </c>
      <c r="B176" s="29"/>
      <c r="C176" s="30">
        <v>563315</v>
      </c>
      <c r="D176" s="30">
        <v>572315</v>
      </c>
      <c r="E176" s="30">
        <v>542315</v>
      </c>
      <c r="F176" s="31">
        <v>101.597685131765</v>
      </c>
      <c r="G176" s="31">
        <v>94.75813144859039</v>
      </c>
      <c r="H176" s="31">
        <v>96.27206802588249</v>
      </c>
    </row>
    <row r="177" spans="1:8">
      <c r="A177" s="38" t="s">
        <v>109</v>
      </c>
      <c r="B177" s="38"/>
      <c r="C177" s="39">
        <v>511815</v>
      </c>
      <c r="D177" s="39">
        <v>511815</v>
      </c>
      <c r="E177" s="39">
        <v>511815</v>
      </c>
      <c r="F177" s="40">
        <v>100</v>
      </c>
      <c r="G177" s="40">
        <v>100</v>
      </c>
      <c r="H177" s="40">
        <v>100</v>
      </c>
    </row>
    <row r="178" spans="1:8">
      <c r="A178" s="32" t="s">
        <v>83</v>
      </c>
      <c r="B178" s="32"/>
      <c r="C178" s="33">
        <v>511815</v>
      </c>
      <c r="D178" s="33">
        <v>511815</v>
      </c>
      <c r="E178" s="33">
        <v>511815</v>
      </c>
      <c r="F178" s="34">
        <v>100</v>
      </c>
      <c r="G178" s="34">
        <v>100</v>
      </c>
      <c r="H178" s="34">
        <v>100</v>
      </c>
    </row>
    <row r="179" spans="1:8">
      <c r="A179" s="35" t="s">
        <v>110</v>
      </c>
      <c r="B179" s="35"/>
      <c r="C179" s="36">
        <v>511815</v>
      </c>
      <c r="D179" s="36">
        <v>511815</v>
      </c>
      <c r="E179" s="36">
        <v>511815</v>
      </c>
      <c r="F179" s="37">
        <v>100</v>
      </c>
      <c r="G179" s="37">
        <v>100</v>
      </c>
      <c r="H179" s="37">
        <v>100</v>
      </c>
    </row>
    <row r="180" spans="1:8">
      <c r="A180" s="41" t="s">
        <v>111</v>
      </c>
      <c r="B180" s="41"/>
      <c r="C180" s="42">
        <v>511815</v>
      </c>
      <c r="D180" s="42">
        <v>511815</v>
      </c>
      <c r="E180" s="42">
        <v>511815</v>
      </c>
      <c r="F180" s="43">
        <v>100</v>
      </c>
      <c r="G180" s="43">
        <v>100</v>
      </c>
      <c r="H180" s="43">
        <v>100</v>
      </c>
    </row>
    <row r="181" spans="1:8">
      <c r="A181" s="14">
        <v>31</v>
      </c>
      <c r="B181" s="11" t="s">
        <v>30</v>
      </c>
      <c r="C181" s="12">
        <v>268900</v>
      </c>
      <c r="D181" s="12">
        <v>268900</v>
      </c>
      <c r="E181" s="12">
        <v>268900</v>
      </c>
      <c r="F181" s="13">
        <v>100</v>
      </c>
      <c r="G181" s="13">
        <v>100</v>
      </c>
      <c r="H181" s="13">
        <v>100</v>
      </c>
    </row>
    <row r="182" spans="1:8">
      <c r="A182" s="14">
        <v>32</v>
      </c>
      <c r="B182" s="11" t="s">
        <v>31</v>
      </c>
      <c r="C182" s="12">
        <v>108265</v>
      </c>
      <c r="D182" s="12">
        <v>108265</v>
      </c>
      <c r="E182" s="12">
        <v>108265</v>
      </c>
      <c r="F182" s="13">
        <v>100</v>
      </c>
      <c r="G182" s="13">
        <v>100</v>
      </c>
      <c r="H182" s="13">
        <v>100</v>
      </c>
    </row>
    <row r="183" spans="1:8">
      <c r="A183" s="14">
        <v>34</v>
      </c>
      <c r="B183" s="11" t="s">
        <v>32</v>
      </c>
      <c r="C183" s="12">
        <v>1800</v>
      </c>
      <c r="D183" s="12">
        <v>1800</v>
      </c>
      <c r="E183" s="12">
        <v>1800</v>
      </c>
      <c r="F183" s="13">
        <v>100</v>
      </c>
      <c r="G183" s="13">
        <v>100</v>
      </c>
      <c r="H183" s="13">
        <v>100</v>
      </c>
    </row>
    <row r="184" spans="1:8" ht="30">
      <c r="A184" s="14">
        <v>42</v>
      </c>
      <c r="B184" s="11" t="s">
        <v>38</v>
      </c>
      <c r="C184" s="12">
        <v>132850</v>
      </c>
      <c r="D184" s="12">
        <v>132850</v>
      </c>
      <c r="E184" s="12">
        <v>132850</v>
      </c>
      <c r="F184" s="13">
        <v>100</v>
      </c>
      <c r="G184" s="13">
        <v>100</v>
      </c>
      <c r="H184" s="13">
        <v>100</v>
      </c>
    </row>
    <row r="185" spans="1:8">
      <c r="A185" s="38" t="s">
        <v>112</v>
      </c>
      <c r="B185" s="38"/>
      <c r="C185" s="39">
        <v>51500</v>
      </c>
      <c r="D185" s="39">
        <v>60500</v>
      </c>
      <c r="E185" s="39">
        <v>30500</v>
      </c>
      <c r="F185" s="40">
        <v>117.47572815534001</v>
      </c>
      <c r="G185" s="40">
        <v>50.413223140495901</v>
      </c>
      <c r="H185" s="40">
        <v>59.223300970873801</v>
      </c>
    </row>
    <row r="186" spans="1:8">
      <c r="A186" s="32" t="s">
        <v>83</v>
      </c>
      <c r="B186" s="32"/>
      <c r="C186" s="33">
        <v>51500</v>
      </c>
      <c r="D186" s="33">
        <v>60500</v>
      </c>
      <c r="E186" s="33">
        <v>30500</v>
      </c>
      <c r="F186" s="34">
        <v>117.47572815534001</v>
      </c>
      <c r="G186" s="34">
        <v>50.413223140495901</v>
      </c>
      <c r="H186" s="34">
        <v>59.223300970873801</v>
      </c>
    </row>
    <row r="187" spans="1:8">
      <c r="A187" s="35" t="s">
        <v>113</v>
      </c>
      <c r="B187" s="35"/>
      <c r="C187" s="36">
        <v>51500</v>
      </c>
      <c r="D187" s="36">
        <v>60500</v>
      </c>
      <c r="E187" s="36">
        <v>30500</v>
      </c>
      <c r="F187" s="37">
        <v>117.47572815534001</v>
      </c>
      <c r="G187" s="37">
        <v>50.413223140495901</v>
      </c>
      <c r="H187" s="37">
        <v>59.223300970873801</v>
      </c>
    </row>
    <row r="188" spans="1:8">
      <c r="A188" s="14">
        <v>32</v>
      </c>
      <c r="B188" s="11" t="s">
        <v>31</v>
      </c>
      <c r="C188" s="12">
        <v>30500</v>
      </c>
      <c r="D188" s="12">
        <v>30500</v>
      </c>
      <c r="E188" s="12">
        <v>30500</v>
      </c>
      <c r="F188" s="13">
        <v>100</v>
      </c>
      <c r="G188" s="13">
        <v>100</v>
      </c>
      <c r="H188" s="13">
        <v>100</v>
      </c>
    </row>
    <row r="189" spans="1:8">
      <c r="A189" s="41" t="s">
        <v>114</v>
      </c>
      <c r="B189" s="41"/>
      <c r="C189" s="42">
        <v>21000</v>
      </c>
      <c r="D189" s="42">
        <v>30000</v>
      </c>
      <c r="E189" s="42">
        <v>0</v>
      </c>
      <c r="F189" s="43">
        <v>142.857142857143</v>
      </c>
      <c r="G189" s="43">
        <v>0</v>
      </c>
      <c r="H189" s="43">
        <v>0</v>
      </c>
    </row>
    <row r="190" spans="1:8" ht="30">
      <c r="A190" s="14">
        <v>42</v>
      </c>
      <c r="B190" s="11" t="s">
        <v>38</v>
      </c>
      <c r="C190" s="12">
        <v>21000</v>
      </c>
      <c r="D190" s="12">
        <v>30000</v>
      </c>
      <c r="E190" s="12">
        <v>0</v>
      </c>
      <c r="F190" s="13">
        <v>142.857142857143</v>
      </c>
      <c r="G190" s="13">
        <v>0</v>
      </c>
      <c r="H190" s="13">
        <v>0</v>
      </c>
    </row>
    <row r="191" spans="1:8">
      <c r="A191" s="26" t="s">
        <v>115</v>
      </c>
      <c r="B191" s="26"/>
      <c r="C191" s="27">
        <v>8926680</v>
      </c>
      <c r="D191" s="27">
        <v>7658930</v>
      </c>
      <c r="E191" s="27">
        <v>6429930</v>
      </c>
      <c r="F191" s="28">
        <v>85.798191488884996</v>
      </c>
      <c r="G191" s="28">
        <v>83.953372076778408</v>
      </c>
      <c r="H191" s="28">
        <v>72.030474935810403</v>
      </c>
    </row>
    <row r="192" spans="1:8">
      <c r="A192" s="29" t="s">
        <v>116</v>
      </c>
      <c r="B192" s="29"/>
      <c r="C192" s="30">
        <v>8926680</v>
      </c>
      <c r="D192" s="30">
        <v>7658930</v>
      </c>
      <c r="E192" s="30">
        <v>6429930</v>
      </c>
      <c r="F192" s="31">
        <v>85.798191488884996</v>
      </c>
      <c r="G192" s="31">
        <v>83.953372076778408</v>
      </c>
      <c r="H192" s="31">
        <v>72.030474935810403</v>
      </c>
    </row>
    <row r="193" spans="1:8" s="46" customFormat="1">
      <c r="A193" s="49" t="s">
        <v>19</v>
      </c>
      <c r="B193" s="49"/>
      <c r="C193" s="50" t="s">
        <v>1</v>
      </c>
      <c r="D193" s="50" t="s">
        <v>2</v>
      </c>
      <c r="E193" s="50" t="s">
        <v>3</v>
      </c>
      <c r="F193" s="50" t="s">
        <v>4</v>
      </c>
      <c r="G193" s="50" t="s">
        <v>5</v>
      </c>
      <c r="H193" s="50" t="s">
        <v>6</v>
      </c>
    </row>
    <row r="194" spans="1:8" s="46" customFormat="1">
      <c r="A194" s="49" t="s">
        <v>20</v>
      </c>
      <c r="B194" s="49" t="s">
        <v>21</v>
      </c>
      <c r="C194" s="49">
        <v>2016</v>
      </c>
      <c r="D194" s="49">
        <v>2017</v>
      </c>
      <c r="E194" s="49">
        <v>2018</v>
      </c>
      <c r="F194" s="49"/>
      <c r="G194" s="49" t="s">
        <v>7</v>
      </c>
      <c r="H194" s="49"/>
    </row>
    <row r="195" spans="1:8">
      <c r="A195" s="32" t="s">
        <v>117</v>
      </c>
      <c r="B195" s="32"/>
      <c r="C195" s="33">
        <v>2602100</v>
      </c>
      <c r="D195" s="33">
        <v>1867100</v>
      </c>
      <c r="E195" s="33">
        <v>2000300</v>
      </c>
      <c r="F195" s="34">
        <v>71.753583643979908</v>
      </c>
      <c r="G195" s="34">
        <v>107.13405816506901</v>
      </c>
      <c r="H195" s="34">
        <v>76.872526036662705</v>
      </c>
    </row>
    <row r="196" spans="1:8">
      <c r="A196" s="35" t="s">
        <v>118</v>
      </c>
      <c r="B196" s="35"/>
      <c r="C196" s="36">
        <v>1209800</v>
      </c>
      <c r="D196" s="36">
        <v>508800</v>
      </c>
      <c r="E196" s="36">
        <v>642000</v>
      </c>
      <c r="F196" s="37">
        <v>42.0565382707886</v>
      </c>
      <c r="G196" s="37">
        <v>126.17924528301901</v>
      </c>
      <c r="H196" s="37">
        <v>53.066622582244996</v>
      </c>
    </row>
    <row r="197" spans="1:8">
      <c r="A197" s="14">
        <v>32</v>
      </c>
      <c r="B197" s="11" t="s">
        <v>31</v>
      </c>
      <c r="C197" s="12">
        <v>23000</v>
      </c>
      <c r="D197" s="12">
        <v>23000</v>
      </c>
      <c r="E197" s="12">
        <v>23000</v>
      </c>
      <c r="F197" s="13">
        <v>100</v>
      </c>
      <c r="G197" s="13">
        <v>100</v>
      </c>
      <c r="H197" s="13">
        <v>100</v>
      </c>
    </row>
    <row r="198" spans="1:8">
      <c r="A198" s="14">
        <v>34</v>
      </c>
      <c r="B198" s="11" t="s">
        <v>32</v>
      </c>
      <c r="C198" s="12">
        <v>126000</v>
      </c>
      <c r="D198" s="12">
        <v>132000</v>
      </c>
      <c r="E198" s="12">
        <v>119000</v>
      </c>
      <c r="F198" s="13">
        <v>104.761904761905</v>
      </c>
      <c r="G198" s="13">
        <v>90.151515151515198</v>
      </c>
      <c r="H198" s="13">
        <v>94.4444444444445</v>
      </c>
    </row>
    <row r="199" spans="1:8" ht="30">
      <c r="A199" s="14">
        <v>54</v>
      </c>
      <c r="B199" s="11" t="s">
        <v>41</v>
      </c>
      <c r="C199" s="12">
        <v>1060800</v>
      </c>
      <c r="D199" s="12">
        <v>353800</v>
      </c>
      <c r="E199" s="12">
        <v>500000</v>
      </c>
      <c r="F199" s="13">
        <v>33.352187028657596</v>
      </c>
      <c r="G199" s="13">
        <v>141.32278123233499</v>
      </c>
      <c r="H199" s="13">
        <v>47.134238310708902</v>
      </c>
    </row>
    <row r="200" spans="1:8">
      <c r="A200" s="35" t="s">
        <v>119</v>
      </c>
      <c r="B200" s="35"/>
      <c r="C200" s="36">
        <v>1062000</v>
      </c>
      <c r="D200" s="36">
        <v>1028000</v>
      </c>
      <c r="E200" s="36">
        <v>1028000</v>
      </c>
      <c r="F200" s="37">
        <v>96.798493408662893</v>
      </c>
      <c r="G200" s="37">
        <v>100</v>
      </c>
      <c r="H200" s="37">
        <v>96.798493408662893</v>
      </c>
    </row>
    <row r="201" spans="1:8">
      <c r="A201" s="14">
        <v>31</v>
      </c>
      <c r="B201" s="11" t="s">
        <v>30</v>
      </c>
      <c r="C201" s="12">
        <v>1043000</v>
      </c>
      <c r="D201" s="12">
        <v>1009000</v>
      </c>
      <c r="E201" s="12">
        <v>1009000</v>
      </c>
      <c r="F201" s="13">
        <v>96.740172579098797</v>
      </c>
      <c r="G201" s="13">
        <v>100</v>
      </c>
      <c r="H201" s="13">
        <v>96.740172579098797</v>
      </c>
    </row>
    <row r="202" spans="1:8">
      <c r="A202" s="14">
        <v>32</v>
      </c>
      <c r="B202" s="11" t="s">
        <v>31</v>
      </c>
      <c r="C202" s="12">
        <v>19000</v>
      </c>
      <c r="D202" s="12">
        <v>19000</v>
      </c>
      <c r="E202" s="12">
        <v>19000</v>
      </c>
      <c r="F202" s="13">
        <v>100</v>
      </c>
      <c r="G202" s="13">
        <v>100</v>
      </c>
      <c r="H202" s="13">
        <v>100</v>
      </c>
    </row>
    <row r="203" spans="1:8">
      <c r="A203" s="35" t="s">
        <v>120</v>
      </c>
      <c r="B203" s="35"/>
      <c r="C203" s="36">
        <v>330300</v>
      </c>
      <c r="D203" s="36">
        <v>330300</v>
      </c>
      <c r="E203" s="36">
        <v>330300</v>
      </c>
      <c r="F203" s="37">
        <v>100</v>
      </c>
      <c r="G203" s="37">
        <v>100</v>
      </c>
      <c r="H203" s="37">
        <v>100</v>
      </c>
    </row>
    <row r="204" spans="1:8">
      <c r="A204" s="14">
        <v>32</v>
      </c>
      <c r="B204" s="11" t="s">
        <v>31</v>
      </c>
      <c r="C204" s="12">
        <v>295300</v>
      </c>
      <c r="D204" s="12">
        <v>295300</v>
      </c>
      <c r="E204" s="12">
        <v>295300</v>
      </c>
      <c r="F204" s="13">
        <v>100</v>
      </c>
      <c r="G204" s="13">
        <v>100</v>
      </c>
      <c r="H204" s="13">
        <v>100</v>
      </c>
    </row>
    <row r="205" spans="1:8" ht="30">
      <c r="A205" s="14">
        <v>42</v>
      </c>
      <c r="B205" s="11" t="s">
        <v>38</v>
      </c>
      <c r="C205" s="12">
        <v>35000</v>
      </c>
      <c r="D205" s="12">
        <v>35000</v>
      </c>
      <c r="E205" s="12">
        <v>35000</v>
      </c>
      <c r="F205" s="13">
        <v>100</v>
      </c>
      <c r="G205" s="13">
        <v>100</v>
      </c>
      <c r="H205" s="13">
        <v>100</v>
      </c>
    </row>
    <row r="206" spans="1:8">
      <c r="A206" s="32" t="s">
        <v>121</v>
      </c>
      <c r="B206" s="32"/>
      <c r="C206" s="33">
        <v>1785000</v>
      </c>
      <c r="D206" s="33">
        <v>2122500</v>
      </c>
      <c r="E206" s="33">
        <v>1972300</v>
      </c>
      <c r="F206" s="34">
        <v>118.90756302521</v>
      </c>
      <c r="G206" s="34">
        <v>92.923439340400506</v>
      </c>
      <c r="H206" s="34">
        <v>110.49299719888</v>
      </c>
    </row>
    <row r="207" spans="1:8">
      <c r="A207" s="35" t="s">
        <v>122</v>
      </c>
      <c r="B207" s="35"/>
      <c r="C207" s="36">
        <v>550000</v>
      </c>
      <c r="D207" s="36">
        <v>550000</v>
      </c>
      <c r="E207" s="36">
        <v>550000</v>
      </c>
      <c r="F207" s="37">
        <v>100</v>
      </c>
      <c r="G207" s="37">
        <v>100</v>
      </c>
      <c r="H207" s="37">
        <v>100</v>
      </c>
    </row>
    <row r="208" spans="1:8">
      <c r="A208" s="14">
        <v>32</v>
      </c>
      <c r="B208" s="11" t="s">
        <v>31</v>
      </c>
      <c r="C208" s="12">
        <v>550000</v>
      </c>
      <c r="D208" s="12">
        <v>550000</v>
      </c>
      <c r="E208" s="12">
        <v>550000</v>
      </c>
      <c r="F208" s="13">
        <v>100</v>
      </c>
      <c r="G208" s="13">
        <v>100</v>
      </c>
      <c r="H208" s="13">
        <v>100</v>
      </c>
    </row>
    <row r="209" spans="1:8">
      <c r="A209" s="35" t="s">
        <v>123</v>
      </c>
      <c r="B209" s="35"/>
      <c r="C209" s="36">
        <v>380000</v>
      </c>
      <c r="D209" s="36">
        <v>380000</v>
      </c>
      <c r="E209" s="36">
        <v>380000</v>
      </c>
      <c r="F209" s="37">
        <v>100</v>
      </c>
      <c r="G209" s="37">
        <v>100</v>
      </c>
      <c r="H209" s="37">
        <v>100</v>
      </c>
    </row>
    <row r="210" spans="1:8">
      <c r="A210" s="14">
        <v>32</v>
      </c>
      <c r="B210" s="11" t="s">
        <v>31</v>
      </c>
      <c r="C210" s="12">
        <v>380000</v>
      </c>
      <c r="D210" s="12">
        <v>380000</v>
      </c>
      <c r="E210" s="12">
        <v>380000</v>
      </c>
      <c r="F210" s="13">
        <v>100</v>
      </c>
      <c r="G210" s="13">
        <v>100</v>
      </c>
      <c r="H210" s="13">
        <v>100</v>
      </c>
    </row>
    <row r="211" spans="1:8">
      <c r="A211" s="35" t="s">
        <v>124</v>
      </c>
      <c r="B211" s="35"/>
      <c r="C211" s="36">
        <v>400000</v>
      </c>
      <c r="D211" s="36">
        <v>500000</v>
      </c>
      <c r="E211" s="36">
        <v>389800</v>
      </c>
      <c r="F211" s="37">
        <v>125</v>
      </c>
      <c r="G211" s="37">
        <v>77.959999999999994</v>
      </c>
      <c r="H211" s="37">
        <v>97.45</v>
      </c>
    </row>
    <row r="212" spans="1:8">
      <c r="A212" s="14">
        <v>32</v>
      </c>
      <c r="B212" s="11" t="s">
        <v>31</v>
      </c>
      <c r="C212" s="12">
        <v>400000</v>
      </c>
      <c r="D212" s="12">
        <v>500000</v>
      </c>
      <c r="E212" s="12">
        <v>389800</v>
      </c>
      <c r="F212" s="13">
        <v>125</v>
      </c>
      <c r="G212" s="13">
        <v>77.959999999999994</v>
      </c>
      <c r="H212" s="13">
        <v>97.45</v>
      </c>
    </row>
    <row r="213" spans="1:8">
      <c r="A213" s="35" t="s">
        <v>125</v>
      </c>
      <c r="B213" s="35"/>
      <c r="C213" s="36">
        <v>455000</v>
      </c>
      <c r="D213" s="36">
        <v>692500</v>
      </c>
      <c r="E213" s="36">
        <v>652500</v>
      </c>
      <c r="F213" s="37">
        <v>152.19780219780199</v>
      </c>
      <c r="G213" s="37">
        <v>94.223826714801405</v>
      </c>
      <c r="H213" s="37">
        <v>143.406593406593</v>
      </c>
    </row>
    <row r="214" spans="1:8">
      <c r="A214" s="14">
        <v>32</v>
      </c>
      <c r="B214" s="11" t="s">
        <v>31</v>
      </c>
      <c r="C214" s="12">
        <v>455000</v>
      </c>
      <c r="D214" s="12">
        <v>572500</v>
      </c>
      <c r="E214" s="12">
        <v>572500</v>
      </c>
      <c r="F214" s="13">
        <v>125.82417582417601</v>
      </c>
      <c r="G214" s="13">
        <v>100</v>
      </c>
      <c r="H214" s="13">
        <v>125.82417582417601</v>
      </c>
    </row>
    <row r="215" spans="1:8" ht="30">
      <c r="A215" s="14">
        <v>42</v>
      </c>
      <c r="B215" s="11" t="s">
        <v>38</v>
      </c>
      <c r="C215" s="12">
        <v>0</v>
      </c>
      <c r="D215" s="12">
        <v>120000</v>
      </c>
      <c r="E215" s="12">
        <v>80000</v>
      </c>
      <c r="F215" s="13" t="s">
        <v>87</v>
      </c>
      <c r="G215" s="13">
        <v>66.6666666666667</v>
      </c>
      <c r="H215" s="13" t="s">
        <v>87</v>
      </c>
    </row>
    <row r="216" spans="1:8">
      <c r="A216" s="32" t="s">
        <v>126</v>
      </c>
      <c r="B216" s="32"/>
      <c r="C216" s="33">
        <v>3520000</v>
      </c>
      <c r="D216" s="33">
        <v>1297530</v>
      </c>
      <c r="E216" s="33">
        <v>1297530</v>
      </c>
      <c r="F216" s="34">
        <v>36.861647727272704</v>
      </c>
      <c r="G216" s="34">
        <v>100</v>
      </c>
      <c r="H216" s="34">
        <v>36.861647727272704</v>
      </c>
    </row>
    <row r="217" spans="1:8">
      <c r="A217" s="35" t="s">
        <v>127</v>
      </c>
      <c r="B217" s="35"/>
      <c r="C217" s="36">
        <v>3000000</v>
      </c>
      <c r="D217" s="36">
        <v>1277530</v>
      </c>
      <c r="E217" s="36">
        <v>1277530</v>
      </c>
      <c r="F217" s="37">
        <v>42.584333333333305</v>
      </c>
      <c r="G217" s="37">
        <v>100</v>
      </c>
      <c r="H217" s="37">
        <v>42.584333333333305</v>
      </c>
    </row>
    <row r="218" spans="1:8" ht="30">
      <c r="A218" s="14">
        <v>45</v>
      </c>
      <c r="B218" s="11" t="s">
        <v>39</v>
      </c>
      <c r="C218" s="12">
        <v>3000000</v>
      </c>
      <c r="D218" s="12">
        <v>1277530</v>
      </c>
      <c r="E218" s="12">
        <v>1277530</v>
      </c>
      <c r="F218" s="13">
        <v>42.584333333333305</v>
      </c>
      <c r="G218" s="13">
        <v>100</v>
      </c>
      <c r="H218" s="13">
        <v>42.584333333333305</v>
      </c>
    </row>
    <row r="219" spans="1:8">
      <c r="A219" s="35" t="s">
        <v>128</v>
      </c>
      <c r="B219" s="35"/>
      <c r="C219" s="36">
        <v>20000</v>
      </c>
      <c r="D219" s="36">
        <v>20000</v>
      </c>
      <c r="E219" s="36">
        <v>20000</v>
      </c>
      <c r="F219" s="37">
        <v>100</v>
      </c>
      <c r="G219" s="37">
        <v>100</v>
      </c>
      <c r="H219" s="37">
        <v>100</v>
      </c>
    </row>
    <row r="220" spans="1:8">
      <c r="A220" s="14">
        <v>32</v>
      </c>
      <c r="B220" s="11" t="s">
        <v>31</v>
      </c>
      <c r="C220" s="12">
        <v>20000</v>
      </c>
      <c r="D220" s="12">
        <v>20000</v>
      </c>
      <c r="E220" s="12">
        <v>20000</v>
      </c>
      <c r="F220" s="13">
        <v>100</v>
      </c>
      <c r="G220" s="13">
        <v>100</v>
      </c>
      <c r="H220" s="13">
        <v>100</v>
      </c>
    </row>
    <row r="221" spans="1:8">
      <c r="A221" s="35" t="s">
        <v>129</v>
      </c>
      <c r="B221" s="35"/>
      <c r="C221" s="36">
        <v>500000</v>
      </c>
      <c r="D221" s="36">
        <v>0</v>
      </c>
      <c r="E221" s="36">
        <v>0</v>
      </c>
      <c r="F221" s="37">
        <v>0</v>
      </c>
      <c r="G221" s="37">
        <v>0</v>
      </c>
      <c r="H221" s="37">
        <v>0</v>
      </c>
    </row>
    <row r="222" spans="1:8" s="46" customFormat="1">
      <c r="A222" s="49" t="s">
        <v>19</v>
      </c>
      <c r="B222" s="49"/>
      <c r="C222" s="50" t="s">
        <v>1</v>
      </c>
      <c r="D222" s="50" t="s">
        <v>2</v>
      </c>
      <c r="E222" s="50" t="s">
        <v>3</v>
      </c>
      <c r="F222" s="50" t="s">
        <v>4</v>
      </c>
      <c r="G222" s="50" t="s">
        <v>5</v>
      </c>
      <c r="H222" s="50" t="s">
        <v>6</v>
      </c>
    </row>
    <row r="223" spans="1:8" s="46" customFormat="1">
      <c r="A223" s="49" t="s">
        <v>20</v>
      </c>
      <c r="B223" s="49" t="s">
        <v>21</v>
      </c>
      <c r="C223" s="49">
        <v>2016</v>
      </c>
      <c r="D223" s="49">
        <v>2017</v>
      </c>
      <c r="E223" s="49">
        <v>2018</v>
      </c>
      <c r="F223" s="49"/>
      <c r="G223" s="49" t="s">
        <v>7</v>
      </c>
      <c r="H223" s="49"/>
    </row>
    <row r="224" spans="1:8" ht="30">
      <c r="A224" s="14">
        <v>45</v>
      </c>
      <c r="B224" s="11" t="s">
        <v>39</v>
      </c>
      <c r="C224" s="12">
        <v>500000</v>
      </c>
      <c r="D224" s="12">
        <v>0</v>
      </c>
      <c r="E224" s="12">
        <v>0</v>
      </c>
      <c r="F224" s="13">
        <v>0</v>
      </c>
      <c r="G224" s="13">
        <v>0</v>
      </c>
      <c r="H224" s="13">
        <v>0</v>
      </c>
    </row>
    <row r="225" spans="1:8">
      <c r="A225" s="32" t="s">
        <v>130</v>
      </c>
      <c r="B225" s="32"/>
      <c r="C225" s="33">
        <v>85000</v>
      </c>
      <c r="D225" s="33">
        <v>115000</v>
      </c>
      <c r="E225" s="33">
        <v>115000</v>
      </c>
      <c r="F225" s="34">
        <v>135.29411764705901</v>
      </c>
      <c r="G225" s="34">
        <v>100</v>
      </c>
      <c r="H225" s="34">
        <v>135.29411764705901</v>
      </c>
    </row>
    <row r="226" spans="1:8">
      <c r="A226" s="35" t="s">
        <v>131</v>
      </c>
      <c r="B226" s="35"/>
      <c r="C226" s="36">
        <v>85000</v>
      </c>
      <c r="D226" s="36">
        <v>115000</v>
      </c>
      <c r="E226" s="36">
        <v>115000</v>
      </c>
      <c r="F226" s="37">
        <v>135.29411764705901</v>
      </c>
      <c r="G226" s="37">
        <v>100</v>
      </c>
      <c r="H226" s="37">
        <v>135.29411764705901</v>
      </c>
    </row>
    <row r="227" spans="1:8">
      <c r="A227" s="14">
        <v>32</v>
      </c>
      <c r="B227" s="11" t="s">
        <v>31</v>
      </c>
      <c r="C227" s="12">
        <v>35000</v>
      </c>
      <c r="D227" s="12">
        <v>65000</v>
      </c>
      <c r="E227" s="12">
        <v>65000</v>
      </c>
      <c r="F227" s="13">
        <v>185.71428571428601</v>
      </c>
      <c r="G227" s="13">
        <v>100</v>
      </c>
      <c r="H227" s="13">
        <v>185.71428571428601</v>
      </c>
    </row>
    <row r="228" spans="1:8">
      <c r="A228" s="14">
        <v>38</v>
      </c>
      <c r="B228" s="11" t="s">
        <v>36</v>
      </c>
      <c r="C228" s="12">
        <v>50000</v>
      </c>
      <c r="D228" s="12">
        <v>50000</v>
      </c>
      <c r="E228" s="12">
        <v>50000</v>
      </c>
      <c r="F228" s="13">
        <v>100</v>
      </c>
      <c r="G228" s="13">
        <v>100</v>
      </c>
      <c r="H228" s="13">
        <v>100</v>
      </c>
    </row>
    <row r="229" spans="1:8">
      <c r="A229" s="32" t="s">
        <v>132</v>
      </c>
      <c r="B229" s="32"/>
      <c r="C229" s="33">
        <v>133000</v>
      </c>
      <c r="D229" s="33">
        <v>1604000</v>
      </c>
      <c r="E229" s="33">
        <v>354000</v>
      </c>
      <c r="F229" s="34">
        <v>1206.01503759399</v>
      </c>
      <c r="G229" s="34">
        <v>22.069825436409001</v>
      </c>
      <c r="H229" s="34">
        <v>266.16541353383496</v>
      </c>
    </row>
    <row r="230" spans="1:8">
      <c r="A230" s="35" t="s">
        <v>133</v>
      </c>
      <c r="B230" s="35"/>
      <c r="C230" s="36">
        <v>79000</v>
      </c>
      <c r="D230" s="36">
        <v>1550000</v>
      </c>
      <c r="E230" s="36">
        <v>300000</v>
      </c>
      <c r="F230" s="37">
        <v>1962.0253164557</v>
      </c>
      <c r="G230" s="37">
        <v>19.354838709677402</v>
      </c>
      <c r="H230" s="37">
        <v>379.74683544303804</v>
      </c>
    </row>
    <row r="231" spans="1:8">
      <c r="A231" s="14">
        <v>32</v>
      </c>
      <c r="B231" s="11" t="s">
        <v>31</v>
      </c>
      <c r="C231" s="12">
        <v>20000</v>
      </c>
      <c r="D231" s="12">
        <v>50000</v>
      </c>
      <c r="E231" s="12">
        <v>0</v>
      </c>
      <c r="F231" s="13">
        <v>250</v>
      </c>
      <c r="G231" s="13">
        <v>0</v>
      </c>
      <c r="H231" s="13">
        <v>0</v>
      </c>
    </row>
    <row r="232" spans="1:8" ht="30">
      <c r="A232" s="14">
        <v>42</v>
      </c>
      <c r="B232" s="11" t="s">
        <v>38</v>
      </c>
      <c r="C232" s="12">
        <v>59000</v>
      </c>
      <c r="D232" s="12">
        <v>1500000</v>
      </c>
      <c r="E232" s="12">
        <v>300000</v>
      </c>
      <c r="F232" s="13">
        <v>2542.3728813559301</v>
      </c>
      <c r="G232" s="13">
        <v>20</v>
      </c>
      <c r="H232" s="13">
        <v>508.47457627118598</v>
      </c>
    </row>
    <row r="233" spans="1:8">
      <c r="A233" s="35" t="s">
        <v>134</v>
      </c>
      <c r="B233" s="35"/>
      <c r="C233" s="36">
        <v>54000</v>
      </c>
      <c r="D233" s="36">
        <v>54000</v>
      </c>
      <c r="E233" s="36">
        <v>54000</v>
      </c>
      <c r="F233" s="37">
        <v>100</v>
      </c>
      <c r="G233" s="37">
        <v>100</v>
      </c>
      <c r="H233" s="37">
        <v>100</v>
      </c>
    </row>
    <row r="234" spans="1:8">
      <c r="A234" s="14">
        <v>32</v>
      </c>
      <c r="B234" s="11" t="s">
        <v>31</v>
      </c>
      <c r="C234" s="12">
        <v>54000</v>
      </c>
      <c r="D234" s="12">
        <v>54000</v>
      </c>
      <c r="E234" s="12">
        <v>54000</v>
      </c>
      <c r="F234" s="13">
        <v>100</v>
      </c>
      <c r="G234" s="13">
        <v>100</v>
      </c>
      <c r="H234" s="13">
        <v>100</v>
      </c>
    </row>
    <row r="235" spans="1:8">
      <c r="A235" s="32" t="s">
        <v>135</v>
      </c>
      <c r="B235" s="32"/>
      <c r="C235" s="33">
        <v>168580</v>
      </c>
      <c r="D235" s="33">
        <v>236800</v>
      </c>
      <c r="E235" s="33">
        <v>274800</v>
      </c>
      <c r="F235" s="34">
        <v>140.467433859295</v>
      </c>
      <c r="G235" s="34">
        <v>116.04729729729701</v>
      </c>
      <c r="H235" s="34">
        <v>163.00866057658101</v>
      </c>
    </row>
    <row r="236" spans="1:8">
      <c r="A236" s="35" t="s">
        <v>136</v>
      </c>
      <c r="B236" s="35"/>
      <c r="C236" s="36">
        <v>20800</v>
      </c>
      <c r="D236" s="36">
        <v>20800</v>
      </c>
      <c r="E236" s="36">
        <v>20800</v>
      </c>
      <c r="F236" s="37">
        <v>100</v>
      </c>
      <c r="G236" s="37">
        <v>100</v>
      </c>
      <c r="H236" s="37">
        <v>100</v>
      </c>
    </row>
    <row r="237" spans="1:8">
      <c r="A237" s="14">
        <v>32</v>
      </c>
      <c r="B237" s="11" t="s">
        <v>31</v>
      </c>
      <c r="C237" s="12">
        <v>20800</v>
      </c>
      <c r="D237" s="12">
        <v>20800</v>
      </c>
      <c r="E237" s="12">
        <v>20800</v>
      </c>
      <c r="F237" s="13">
        <v>100</v>
      </c>
      <c r="G237" s="13">
        <v>100</v>
      </c>
      <c r="H237" s="13">
        <v>100</v>
      </c>
    </row>
    <row r="238" spans="1:8">
      <c r="A238" s="35" t="s">
        <v>137</v>
      </c>
      <c r="B238" s="35"/>
      <c r="C238" s="36">
        <v>9780</v>
      </c>
      <c r="D238" s="36">
        <v>40000</v>
      </c>
      <c r="E238" s="36">
        <v>40000</v>
      </c>
      <c r="F238" s="37">
        <v>408.99795501022498</v>
      </c>
      <c r="G238" s="37">
        <v>100</v>
      </c>
      <c r="H238" s="37">
        <v>408.99795501022498</v>
      </c>
    </row>
    <row r="239" spans="1:8">
      <c r="A239" s="14">
        <v>32</v>
      </c>
      <c r="B239" s="11" t="s">
        <v>31</v>
      </c>
      <c r="C239" s="12">
        <v>9780</v>
      </c>
      <c r="D239" s="12">
        <v>40000</v>
      </c>
      <c r="E239" s="12">
        <v>40000</v>
      </c>
      <c r="F239" s="13">
        <v>408.99795501022498</v>
      </c>
      <c r="G239" s="13">
        <v>100</v>
      </c>
      <c r="H239" s="13">
        <v>408.99795501022498</v>
      </c>
    </row>
    <row r="240" spans="1:8">
      <c r="A240" s="35" t="s">
        <v>138</v>
      </c>
      <c r="B240" s="35"/>
      <c r="C240" s="36">
        <v>138000</v>
      </c>
      <c r="D240" s="36">
        <v>176000</v>
      </c>
      <c r="E240" s="36">
        <v>214000</v>
      </c>
      <c r="F240" s="37">
        <v>127.536231884058</v>
      </c>
      <c r="G240" s="37">
        <v>121.59090909090901</v>
      </c>
      <c r="H240" s="37">
        <v>155.07246376811599</v>
      </c>
    </row>
    <row r="241" spans="1:8" ht="30">
      <c r="A241" s="14">
        <v>42</v>
      </c>
      <c r="B241" s="11" t="s">
        <v>38</v>
      </c>
      <c r="C241" s="12">
        <v>138000</v>
      </c>
      <c r="D241" s="12">
        <v>176000</v>
      </c>
      <c r="E241" s="12">
        <v>214000</v>
      </c>
      <c r="F241" s="13">
        <v>127.536231884058</v>
      </c>
      <c r="G241" s="13">
        <v>121.59090909090901</v>
      </c>
      <c r="H241" s="13">
        <v>155.07246376811599</v>
      </c>
    </row>
    <row r="242" spans="1:8">
      <c r="A242" s="32" t="s">
        <v>139</v>
      </c>
      <c r="B242" s="32"/>
      <c r="C242" s="33">
        <v>493000</v>
      </c>
      <c r="D242" s="33">
        <v>253000</v>
      </c>
      <c r="E242" s="33">
        <v>253000</v>
      </c>
      <c r="F242" s="34">
        <v>51.318458417849904</v>
      </c>
      <c r="G242" s="34">
        <v>100</v>
      </c>
      <c r="H242" s="34">
        <v>51.318458417849904</v>
      </c>
    </row>
    <row r="243" spans="1:8">
      <c r="A243" s="35" t="s">
        <v>140</v>
      </c>
      <c r="B243" s="35"/>
      <c r="C243" s="36">
        <v>122000</v>
      </c>
      <c r="D243" s="36">
        <v>103000</v>
      </c>
      <c r="E243" s="36">
        <v>103000</v>
      </c>
      <c r="F243" s="37">
        <v>84.426229508196698</v>
      </c>
      <c r="G243" s="37">
        <v>100</v>
      </c>
      <c r="H243" s="37">
        <v>84.426229508196698</v>
      </c>
    </row>
    <row r="244" spans="1:8">
      <c r="A244" s="14">
        <v>32</v>
      </c>
      <c r="B244" s="11" t="s">
        <v>31</v>
      </c>
      <c r="C244" s="12">
        <v>50000</v>
      </c>
      <c r="D244" s="12">
        <v>50000</v>
      </c>
      <c r="E244" s="12">
        <v>50000</v>
      </c>
      <c r="F244" s="13">
        <v>100</v>
      </c>
      <c r="G244" s="13">
        <v>100</v>
      </c>
      <c r="H244" s="13">
        <v>100</v>
      </c>
    </row>
    <row r="245" spans="1:8">
      <c r="A245" s="14">
        <v>35</v>
      </c>
      <c r="B245" s="11" t="s">
        <v>33</v>
      </c>
      <c r="C245" s="12">
        <v>72000</v>
      </c>
      <c r="D245" s="12">
        <v>53000</v>
      </c>
      <c r="E245" s="12">
        <v>53000</v>
      </c>
      <c r="F245" s="13">
        <v>73.6111111111111</v>
      </c>
      <c r="G245" s="13">
        <v>100</v>
      </c>
      <c r="H245" s="13">
        <v>73.6111111111111</v>
      </c>
    </row>
    <row r="246" spans="1:8">
      <c r="A246" s="35" t="s">
        <v>141</v>
      </c>
      <c r="B246" s="35"/>
      <c r="C246" s="36">
        <v>146000</v>
      </c>
      <c r="D246" s="36">
        <v>150000</v>
      </c>
      <c r="E246" s="36">
        <v>150000</v>
      </c>
      <c r="F246" s="37">
        <v>102.739726027397</v>
      </c>
      <c r="G246" s="37">
        <v>100</v>
      </c>
      <c r="H246" s="37">
        <v>102.739726027397</v>
      </c>
    </row>
    <row r="247" spans="1:8" ht="30">
      <c r="A247" s="14">
        <v>41</v>
      </c>
      <c r="B247" s="11" t="s">
        <v>37</v>
      </c>
      <c r="C247" s="12">
        <v>56000</v>
      </c>
      <c r="D247" s="12">
        <v>60000</v>
      </c>
      <c r="E247" s="12">
        <v>50000</v>
      </c>
      <c r="F247" s="13">
        <v>107.142857142857</v>
      </c>
      <c r="G247" s="13">
        <v>83.3333333333333</v>
      </c>
      <c r="H247" s="13">
        <v>89.285714285714306</v>
      </c>
    </row>
    <row r="248" spans="1:8" ht="30">
      <c r="A248" s="14">
        <v>45</v>
      </c>
      <c r="B248" s="11" t="s">
        <v>39</v>
      </c>
      <c r="C248" s="12">
        <v>90000</v>
      </c>
      <c r="D248" s="12">
        <v>90000</v>
      </c>
      <c r="E248" s="12">
        <v>100000</v>
      </c>
      <c r="F248" s="13">
        <v>100</v>
      </c>
      <c r="G248" s="13">
        <v>111.11111111111099</v>
      </c>
      <c r="H248" s="13">
        <v>111.11111111111099</v>
      </c>
    </row>
    <row r="249" spans="1:8">
      <c r="A249" s="35" t="s">
        <v>142</v>
      </c>
      <c r="B249" s="35"/>
      <c r="C249" s="36">
        <v>225000</v>
      </c>
      <c r="D249" s="36">
        <v>0</v>
      </c>
      <c r="E249" s="36">
        <v>0</v>
      </c>
      <c r="F249" s="37">
        <v>0</v>
      </c>
      <c r="G249" s="37">
        <v>0</v>
      </c>
      <c r="H249" s="37">
        <v>0</v>
      </c>
    </row>
    <row r="250" spans="1:8" s="46" customFormat="1">
      <c r="A250" s="49" t="s">
        <v>19</v>
      </c>
      <c r="B250" s="49"/>
      <c r="C250" s="50" t="s">
        <v>1</v>
      </c>
      <c r="D250" s="50" t="s">
        <v>2</v>
      </c>
      <c r="E250" s="50" t="s">
        <v>3</v>
      </c>
      <c r="F250" s="50" t="s">
        <v>4</v>
      </c>
      <c r="G250" s="50" t="s">
        <v>5</v>
      </c>
      <c r="H250" s="50" t="s">
        <v>6</v>
      </c>
    </row>
    <row r="251" spans="1:8" s="46" customFormat="1">
      <c r="A251" s="49" t="s">
        <v>20</v>
      </c>
      <c r="B251" s="49" t="s">
        <v>21</v>
      </c>
      <c r="C251" s="49">
        <v>2016</v>
      </c>
      <c r="D251" s="49">
        <v>2017</v>
      </c>
      <c r="E251" s="49">
        <v>2018</v>
      </c>
      <c r="F251" s="49"/>
      <c r="G251" s="49" t="s">
        <v>7</v>
      </c>
      <c r="H251" s="49"/>
    </row>
    <row r="252" spans="1:8">
      <c r="A252" s="14">
        <v>32</v>
      </c>
      <c r="B252" s="11" t="s">
        <v>31</v>
      </c>
      <c r="C252" s="12">
        <v>172100</v>
      </c>
      <c r="D252" s="12">
        <v>0</v>
      </c>
      <c r="E252" s="12">
        <v>0</v>
      </c>
      <c r="F252" s="13">
        <v>0</v>
      </c>
      <c r="G252" s="13">
        <v>0</v>
      </c>
      <c r="H252" s="13">
        <v>0</v>
      </c>
    </row>
    <row r="253" spans="1:8" ht="30">
      <c r="A253" s="14">
        <v>36</v>
      </c>
      <c r="B253" s="11" t="s">
        <v>34</v>
      </c>
      <c r="C253" s="12">
        <v>17600</v>
      </c>
      <c r="D253" s="12">
        <v>0</v>
      </c>
      <c r="E253" s="12">
        <v>0</v>
      </c>
      <c r="F253" s="13">
        <v>0</v>
      </c>
      <c r="G253" s="13">
        <v>0</v>
      </c>
      <c r="H253" s="13">
        <v>0</v>
      </c>
    </row>
    <row r="254" spans="1:8">
      <c r="A254" s="14">
        <v>38</v>
      </c>
      <c r="B254" s="11" t="s">
        <v>36</v>
      </c>
      <c r="C254" s="12">
        <v>35300</v>
      </c>
      <c r="D254" s="12">
        <v>0</v>
      </c>
      <c r="E254" s="12">
        <v>0</v>
      </c>
      <c r="F254" s="13">
        <v>0</v>
      </c>
      <c r="G254" s="13">
        <v>0</v>
      </c>
      <c r="H254" s="13">
        <v>0</v>
      </c>
    </row>
    <row r="255" spans="1:8">
      <c r="A255" s="32" t="s">
        <v>143</v>
      </c>
      <c r="B255" s="32"/>
      <c r="C255" s="33">
        <v>73000</v>
      </c>
      <c r="D255" s="33">
        <v>73000</v>
      </c>
      <c r="E255" s="33">
        <v>73000</v>
      </c>
      <c r="F255" s="34">
        <v>100</v>
      </c>
      <c r="G255" s="34">
        <v>100</v>
      </c>
      <c r="H255" s="34">
        <v>100</v>
      </c>
    </row>
    <row r="256" spans="1:8">
      <c r="A256" s="35" t="s">
        <v>144</v>
      </c>
      <c r="B256" s="35"/>
      <c r="C256" s="36">
        <v>73000</v>
      </c>
      <c r="D256" s="36">
        <v>73000</v>
      </c>
      <c r="E256" s="36">
        <v>73000</v>
      </c>
      <c r="F256" s="37">
        <v>100</v>
      </c>
      <c r="G256" s="37">
        <v>100</v>
      </c>
      <c r="H256" s="37">
        <v>100</v>
      </c>
    </row>
    <row r="257" spans="1:8">
      <c r="A257" s="14">
        <v>35</v>
      </c>
      <c r="B257" s="11" t="s">
        <v>33</v>
      </c>
      <c r="C257" s="12">
        <v>58000</v>
      </c>
      <c r="D257" s="12">
        <v>58000</v>
      </c>
      <c r="E257" s="12">
        <v>58000</v>
      </c>
      <c r="F257" s="13">
        <v>100</v>
      </c>
      <c r="G257" s="13">
        <v>100</v>
      </c>
      <c r="H257" s="13">
        <v>100</v>
      </c>
    </row>
    <row r="258" spans="1:8" ht="30">
      <c r="A258" s="14">
        <v>42</v>
      </c>
      <c r="B258" s="11" t="s">
        <v>38</v>
      </c>
      <c r="C258" s="12">
        <v>15000</v>
      </c>
      <c r="D258" s="12">
        <v>15000</v>
      </c>
      <c r="E258" s="12">
        <v>15000</v>
      </c>
      <c r="F258" s="13">
        <v>100</v>
      </c>
      <c r="G258" s="13">
        <v>100</v>
      </c>
      <c r="H258" s="13">
        <v>100</v>
      </c>
    </row>
    <row r="259" spans="1:8">
      <c r="A259" s="32" t="s">
        <v>145</v>
      </c>
      <c r="B259" s="32"/>
      <c r="C259" s="33">
        <v>67000</v>
      </c>
      <c r="D259" s="33">
        <v>90000</v>
      </c>
      <c r="E259" s="33">
        <v>90000</v>
      </c>
      <c r="F259" s="34">
        <v>134.328358208955</v>
      </c>
      <c r="G259" s="34">
        <v>100</v>
      </c>
      <c r="H259" s="34">
        <v>134.328358208955</v>
      </c>
    </row>
    <row r="260" spans="1:8">
      <c r="A260" s="35" t="s">
        <v>146</v>
      </c>
      <c r="B260" s="35"/>
      <c r="C260" s="36">
        <v>67000</v>
      </c>
      <c r="D260" s="36">
        <v>90000</v>
      </c>
      <c r="E260" s="36">
        <v>90000</v>
      </c>
      <c r="F260" s="37">
        <v>134.328358208955</v>
      </c>
      <c r="G260" s="37">
        <v>100</v>
      </c>
      <c r="H260" s="37">
        <v>134.328358208955</v>
      </c>
    </row>
    <row r="261" spans="1:8">
      <c r="A261" s="14">
        <v>32</v>
      </c>
      <c r="B261" s="11" t="s">
        <v>31</v>
      </c>
      <c r="C261" s="12">
        <v>62000</v>
      </c>
      <c r="D261" s="12">
        <v>85000</v>
      </c>
      <c r="E261" s="12">
        <v>85000</v>
      </c>
      <c r="F261" s="13">
        <v>137.09677419354799</v>
      </c>
      <c r="G261" s="13">
        <v>100</v>
      </c>
      <c r="H261" s="13">
        <v>137.09677419354799</v>
      </c>
    </row>
    <row r="262" spans="1:8" ht="30">
      <c r="A262" s="14">
        <v>36</v>
      </c>
      <c r="B262" s="11" t="s">
        <v>34</v>
      </c>
      <c r="C262" s="12">
        <v>5000</v>
      </c>
      <c r="D262" s="12">
        <v>5000</v>
      </c>
      <c r="E262" s="12">
        <v>5000</v>
      </c>
      <c r="F262" s="13">
        <v>100</v>
      </c>
      <c r="G262" s="13">
        <v>100</v>
      </c>
      <c r="H262" s="13">
        <v>100</v>
      </c>
    </row>
    <row r="265" spans="1:8">
      <c r="B265" t="s">
        <v>147</v>
      </c>
    </row>
    <row r="268" spans="1:8">
      <c r="E268" s="48" t="s">
        <v>148</v>
      </c>
      <c r="F268" s="48"/>
      <c r="G268" s="48"/>
    </row>
    <row r="270" spans="1:8">
      <c r="E270" s="48" t="s">
        <v>149</v>
      </c>
      <c r="F270" s="48"/>
      <c r="G270" s="48"/>
    </row>
  </sheetData>
  <mergeCells count="3">
    <mergeCell ref="C6:H7"/>
    <mergeCell ref="E268:G268"/>
    <mergeCell ref="E270:G270"/>
  </mergeCells>
  <pageMargins left="0.7" right="0.7" top="0.75" bottom="0.75" header="0.3" footer="0.3"/>
  <pageSetup paperSize="9" orientation="landscape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Salamon</dc:creator>
  <cp:lastModifiedBy>korisnik13</cp:lastModifiedBy>
  <cp:lastPrinted>2015-12-04T13:58:56Z</cp:lastPrinted>
  <dcterms:created xsi:type="dcterms:W3CDTF">2015-12-03T13:48:41Z</dcterms:created>
  <dcterms:modified xsi:type="dcterms:W3CDTF">2015-12-07T06:55:38Z</dcterms:modified>
</cp:coreProperties>
</file>